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7.192.0 infTRUCK\4 Ergebnisse\02 Schulung\Excel Erfassungsformulare\"/>
    </mc:Choice>
  </mc:AlternateContent>
  <xr:revisionPtr revIDLastSave="0" documentId="13_ncr:1_{8367D59F-AD92-4DD8-B3DB-BAE0D38C5328}" xr6:coauthVersionLast="45" xr6:coauthVersionMax="45" xr10:uidLastSave="{00000000-0000-0000-0000-000000000000}"/>
  <bookViews>
    <workbookView xWindow="38790" yWindow="390" windowWidth="28800" windowHeight="15435" tabRatio="869" xr2:uid="{00000000-000D-0000-FFFF-FFFF00000000}"/>
  </bookViews>
  <sheets>
    <sheet name="InfO Nr." sheetId="16" r:id="rId1"/>
    <sheet name="tabEigenschaften" sheetId="4" state="hidden" r:id="rId2"/>
  </sheets>
  <definedNames>
    <definedName name="_r">'InfO Nr.'!$N$24</definedName>
    <definedName name="Absender">tabEigenschaften!$B$13:$B$15</definedName>
    <definedName name="AUT_ID">tabEigenschaften!$B$30</definedName>
    <definedName name="AUT_Nachname">tabEigenschaften!$B$31</definedName>
    <definedName name="AUT_Vorname">tabEigenschaften!$B$32</definedName>
    <definedName name="B">'InfO Nr.'!$K$13</definedName>
    <definedName name="be">'InfO Nr.'!$K$22</definedName>
    <definedName name="Bf">'InfO Nr.'!$K$14</definedName>
    <definedName name="bgeN">'InfO Nr.'!$K$24</definedName>
    <definedName name="bgeS">'InfO Nr.'!$K$25</definedName>
    <definedName name="bgzN">'InfO Nr.'!$C$24</definedName>
    <definedName name="bgzS">'InfO Nr.'!$C$25</definedName>
    <definedName name="Bneu">#REF!</definedName>
    <definedName name="Briefkopf">tabEigenschaften!$C$7:$D$9</definedName>
    <definedName name="BRK_Adresse">tabEigenschaften!$B$13</definedName>
    <definedName name="BRK_Gesamt">tabEigenschaften!$C$7:$D$9</definedName>
    <definedName name="BRK_ID">tabEigenschaften!$C$4</definedName>
    <definedName name="BRK_ObenLinks">tabEigenschaften!$C$7</definedName>
    <definedName name="BRK_ObenRechts">tabEigenschaften!$D$7</definedName>
    <definedName name="BRK_UntenLinks">tabEigenschaften!$C$9</definedName>
    <definedName name="BRK_Untenrechts">tabEigenschaften!$D$9</definedName>
    <definedName name="bse">'InfO Nr.'!$K$23</definedName>
    <definedName name="bsz">'InfO Nr.'!$C$23</definedName>
    <definedName name="bz">'InfO Nr.'!$C$22</definedName>
    <definedName name="bzneu">#REF!</definedName>
    <definedName name="d">'InfO Nr.'!$N$13</definedName>
    <definedName name="DOK_Ansprechperson">tabEigenschaften!$B$15</definedName>
    <definedName name="DOK_DatumAusgabe">tabEigenschaften!$B$26</definedName>
    <definedName name="DOK_DatumAusgabeNum">tabEigenschaften!$B$25</definedName>
    <definedName name="DOK_Empfaenger">tabEigenschaften!$B$18</definedName>
    <definedName name="DOK_Grussformel">tabEigenschaften!$B$21</definedName>
    <definedName name="DOK_Neu">tabEigenschaften!$B$24</definedName>
    <definedName name="DOK_Sachbearbeiter">tabEigenschaften!$B$15</definedName>
    <definedName name="DOK_Sprache">tabEigenschaften!$B$23</definedName>
    <definedName name="DOK_Titel">tabEigenschaften!$B$38</definedName>
    <definedName name="DRS_Zusatz">tabEigenschaften!$B$39</definedName>
    <definedName name="DSR_Bezeichnung">tabEigenschaften!$B$36</definedName>
    <definedName name="DSR_ID">tabEigenschaften!$B$34</definedName>
    <definedName name="DSR_Nr">tabEigenschaften!$B$35</definedName>
    <definedName name="DSR_Zusatz">tabEigenschaften!$B$37</definedName>
    <definedName name="Ge">'InfO Nr.'!$N$23</definedName>
    <definedName name="Gz">'InfO Nr.'!$F$23</definedName>
    <definedName name="k">'InfO Nr.'!$K$17</definedName>
    <definedName name="kv">'InfO Nr.'!$K$16</definedName>
    <definedName name="Lehne">'InfO Nr.'!$N$18</definedName>
    <definedName name="Lehne2">#REF!</definedName>
    <definedName name="m">'InfO Nr.'!$N$15</definedName>
    <definedName name="ne">'InfO Nr.'!$N$22</definedName>
    <definedName name="nz">'InfO Nr.'!$F$22</definedName>
    <definedName name="_xlnm.Print_Area" localSheetId="0">'InfO Nr.'!$A$1:$Q$96</definedName>
    <definedName name="SAB_ID">tabEigenschaften!$B$28</definedName>
    <definedName name="SEK_ID">tabEigenschaften!$B$27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6" l="1"/>
  <c r="D17" i="16"/>
  <c r="D16" i="16"/>
  <c r="D18" i="16"/>
  <c r="D15" i="16"/>
  <c r="D14" i="16"/>
</calcChain>
</file>

<file path=xl/sharedStrings.xml><?xml version="1.0" encoding="utf-8"?>
<sst xmlns="http://schemas.openxmlformats.org/spreadsheetml/2006/main" count="247" uniqueCount="182">
  <si>
    <t>ACHTUNG: BEI ALLEN BEREICHEN, DIE ALS BILD VERWENDET WERDEN, DARF</t>
  </si>
  <si>
    <t>WEDER DIE SPALTENBREITE UND DIE ZEILENHÖHE NICHT VERÄNDERT WERDEN!</t>
  </si>
  <si>
    <t>Briefkopf (wird als Bild verwendet):</t>
  </si>
  <si>
    <t>Absender (wird als Bild verwendet):</t>
  </si>
  <si>
    <t>AUT_ID</t>
  </si>
  <si>
    <t>SAB_ID</t>
  </si>
  <si>
    <t>SEK_ID</t>
  </si>
  <si>
    <t>DOK_DatumAusgabe</t>
  </si>
  <si>
    <t>AUT_Nachname</t>
  </si>
  <si>
    <t>AUT_Vorname</t>
  </si>
  <si>
    <t>DSR_ID</t>
  </si>
  <si>
    <t>DOK_Sprache</t>
  </si>
  <si>
    <t>BRK_ID</t>
  </si>
  <si>
    <t>DSR_Bezeichnung</t>
  </si>
  <si>
    <t>BRK_ObenLinks</t>
  </si>
  <si>
    <t>BRK_UntenLinks</t>
  </si>
  <si>
    <t>DOK_Neu</t>
  </si>
  <si>
    <t>DOK_DatumAusgabeNum</t>
  </si>
  <si>
    <t>BRK_Adresse</t>
  </si>
  <si>
    <t>DSR_Zusatz</t>
  </si>
  <si>
    <t>DOK_Ansprechperson</t>
  </si>
  <si>
    <t>DOK_Empfaenger</t>
  </si>
  <si>
    <t>DOK_Grussformel</t>
  </si>
  <si>
    <t>Wird als Bild verwendet</t>
  </si>
  <si>
    <t>DSR_Nr</t>
  </si>
  <si>
    <t>D</t>
  </si>
  <si>
    <t>&lt;AUT_ID&gt;</t>
  </si>
  <si>
    <t>&lt;SAB_ID&gt;</t>
  </si>
  <si>
    <t>&lt;SEK_ID&gt;</t>
  </si>
  <si>
    <t>&lt;DOK_DatumAusgabe&gt;</t>
  </si>
  <si>
    <t>&lt;DOK_Grussformel&gt;</t>
  </si>
  <si>
    <t>&lt;AUT_Nachname&gt;</t>
  </si>
  <si>
    <t>&lt;AUT_Vorname&gt;</t>
  </si>
  <si>
    <t>&lt;DSR_ID&gt;</t>
  </si>
  <si>
    <t>&lt;BRK_ID&gt;</t>
  </si>
  <si>
    <t>&lt;DSR_Bezeichnung&gt;</t>
  </si>
  <si>
    <t>&lt;BRK_ObenLinks&gt;</t>
  </si>
  <si>
    <t>&lt;BRK_ObenRechts&gt;</t>
  </si>
  <si>
    <t>&lt;BRK_Untenrechts&gt;</t>
  </si>
  <si>
    <t>&lt;BRK_UntenLinks&gt;</t>
  </si>
  <si>
    <t>&lt;DOK_Ansprechperson&gt;</t>
  </si>
  <si>
    <t>&lt;BRK_Adresse&gt;</t>
  </si>
  <si>
    <t>&lt;DSR_Zusatz&gt;</t>
  </si>
  <si>
    <t>&lt;DSR_Nr&gt;</t>
  </si>
  <si>
    <t>DOK_Titel</t>
  </si>
  <si>
    <t>DRS_Zusatz</t>
  </si>
  <si>
    <t>&lt;DRS_Zusatz&gt;</t>
  </si>
  <si>
    <t>1. Charakteristische Spannweiten</t>
  </si>
  <si>
    <t>2. Massgebende Querschnittsbreiten</t>
  </si>
  <si>
    <t>i</t>
  </si>
  <si>
    <t>B</t>
  </si>
  <si>
    <t>m</t>
  </si>
  <si>
    <t>3. Überfahrt zentrisch</t>
  </si>
  <si>
    <t>4. Überfahrt exzentrisch</t>
  </si>
  <si>
    <t>kN/m'</t>
  </si>
  <si>
    <t xml:space="preserve">    r</t>
  </si>
  <si>
    <t>5. Norm-Verkehrslast</t>
  </si>
  <si>
    <t>Bundesverordnung 1892:</t>
  </si>
  <si>
    <t>Norm SIA 160 (1989):</t>
  </si>
  <si>
    <t>A</t>
  </si>
  <si>
    <t>Hauptstrassen</t>
  </si>
  <si>
    <t>A1</t>
  </si>
  <si>
    <t>Ausnahmetransporte I</t>
  </si>
  <si>
    <t>Nebenstrassen</t>
  </si>
  <si>
    <t>I, nur zentrisch</t>
  </si>
  <si>
    <t>Bundesverordnung 1913/15:</t>
  </si>
  <si>
    <t>I, zentrisch und exzentrisch</t>
  </si>
  <si>
    <t>A2</t>
  </si>
  <si>
    <t>Ausnahmetransporte II</t>
  </si>
  <si>
    <t>II, nur zentrisch</t>
  </si>
  <si>
    <t>Norm SIA 112 (1935):</t>
  </si>
  <si>
    <t>II, zentrisch und exzentrisch</t>
  </si>
  <si>
    <t>mit schweren Lastwagen</t>
  </si>
  <si>
    <t>A3</t>
  </si>
  <si>
    <t>Ausnahmetransporte III</t>
  </si>
  <si>
    <t>ohne schweren Lastwagen</t>
  </si>
  <si>
    <t>III, nur zentrisch</t>
  </si>
  <si>
    <t>Norm SIA 160 (1956):</t>
  </si>
  <si>
    <t>III, zentrisch und exzentrisch</t>
  </si>
  <si>
    <t>ohne Ausnahmetransporte</t>
  </si>
  <si>
    <t>Norm SIA 160 (1970):</t>
  </si>
  <si>
    <t>unbekannte Belastungsnorm</t>
  </si>
  <si>
    <t>erstellt am:</t>
  </si>
  <si>
    <t>durch:</t>
  </si>
  <si>
    <t>mit herabgesetzter Belastung</t>
  </si>
  <si>
    <r>
      <t>L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[m]</t>
    </r>
  </si>
  <si>
    <r>
      <t>L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 xml:space="preserve"> [m]</t>
    </r>
  </si>
  <si>
    <r>
      <t>L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>/L</t>
    </r>
    <r>
      <rPr>
        <vertAlign val="subscript"/>
        <sz val="10"/>
        <rFont val="Arial"/>
        <family val="2"/>
      </rPr>
      <t>t</t>
    </r>
  </si>
  <si>
    <r>
      <t>B</t>
    </r>
    <r>
      <rPr>
        <vertAlign val="subscript"/>
        <sz val="10"/>
        <rFont val="Arial"/>
        <family val="2"/>
      </rPr>
      <t>f</t>
    </r>
  </si>
  <si>
    <r>
      <t>b</t>
    </r>
    <r>
      <rPr>
        <vertAlign val="subscript"/>
        <sz val="10"/>
        <rFont val="Arial"/>
        <family val="2"/>
      </rPr>
      <t>z</t>
    </r>
  </si>
  <si>
    <r>
      <t xml:space="preserve"> n</t>
    </r>
    <r>
      <rPr>
        <vertAlign val="subscript"/>
        <sz val="10"/>
        <rFont val="Arial"/>
        <family val="2"/>
      </rPr>
      <t>z</t>
    </r>
  </si>
  <si>
    <r>
      <t>b</t>
    </r>
    <r>
      <rPr>
        <vertAlign val="subscript"/>
        <sz val="10"/>
        <rFont val="Arial"/>
        <family val="2"/>
      </rPr>
      <t>e</t>
    </r>
  </si>
  <si>
    <r>
      <t xml:space="preserve">    n</t>
    </r>
    <r>
      <rPr>
        <vertAlign val="subscript"/>
        <sz val="10"/>
        <rFont val="Arial"/>
        <family val="2"/>
      </rPr>
      <t>e</t>
    </r>
  </si>
  <si>
    <r>
      <t>b</t>
    </r>
    <r>
      <rPr>
        <vertAlign val="subscript"/>
        <sz val="10"/>
        <rFont val="Arial"/>
        <family val="2"/>
      </rPr>
      <t>sz</t>
    </r>
  </si>
  <si>
    <r>
      <t xml:space="preserve"> G</t>
    </r>
    <r>
      <rPr>
        <vertAlign val="subscript"/>
        <sz val="10"/>
        <rFont val="Arial"/>
        <family val="2"/>
      </rPr>
      <t>z</t>
    </r>
  </si>
  <si>
    <r>
      <t>b</t>
    </r>
    <r>
      <rPr>
        <vertAlign val="subscript"/>
        <sz val="10"/>
        <rFont val="Arial"/>
        <family val="2"/>
      </rPr>
      <t>se</t>
    </r>
  </si>
  <si>
    <r>
      <t xml:space="preserve">    G</t>
    </r>
    <r>
      <rPr>
        <vertAlign val="subscript"/>
        <sz val="10"/>
        <rFont val="Arial"/>
        <family val="2"/>
      </rPr>
      <t>e</t>
    </r>
  </si>
  <si>
    <r>
      <t>b</t>
    </r>
    <r>
      <rPr>
        <vertAlign val="subscript"/>
        <sz val="10"/>
        <rFont val="Arial"/>
        <family val="2"/>
      </rPr>
      <t>gz</t>
    </r>
    <r>
      <rPr>
        <sz val="10"/>
        <rFont val="Arial"/>
        <family val="2"/>
      </rPr>
      <t>(N)</t>
    </r>
  </si>
  <si>
    <r>
      <t>b</t>
    </r>
    <r>
      <rPr>
        <vertAlign val="subscript"/>
        <sz val="10"/>
        <rFont val="Arial"/>
        <family val="2"/>
      </rPr>
      <t>ge</t>
    </r>
    <r>
      <rPr>
        <sz val="10"/>
        <rFont val="Arial"/>
        <family val="2"/>
      </rPr>
      <t>(N)</t>
    </r>
  </si>
  <si>
    <r>
      <t>b</t>
    </r>
    <r>
      <rPr>
        <vertAlign val="subscript"/>
        <sz val="10"/>
        <rFont val="Arial"/>
        <family val="2"/>
      </rPr>
      <t>gz</t>
    </r>
    <r>
      <rPr>
        <sz val="10"/>
        <rFont val="Arial"/>
        <family val="2"/>
      </rPr>
      <t>(S)</t>
    </r>
  </si>
  <si>
    <r>
      <t>b</t>
    </r>
    <r>
      <rPr>
        <vertAlign val="subscript"/>
        <sz val="10"/>
        <rFont val="Arial"/>
        <family val="2"/>
      </rPr>
      <t>ge</t>
    </r>
    <r>
      <rPr>
        <sz val="10"/>
        <rFont val="Arial"/>
        <family val="2"/>
      </rPr>
      <t>(S)</t>
    </r>
  </si>
  <si>
    <t>14.12.05</t>
  </si>
  <si>
    <t>nnnnnT</t>
  </si>
  <si>
    <t>Charakteristische Spannweiten</t>
  </si>
  <si>
    <t>Massgebende Querschnittsbreiten</t>
  </si>
  <si>
    <t>Bild Nr. / Bezeichnung</t>
  </si>
  <si>
    <t>System Bild:</t>
  </si>
  <si>
    <t>Norm SIA 260, 261, 261/1 (2003)</t>
  </si>
  <si>
    <t>A 9a</t>
  </si>
  <si>
    <t>HS, aber nur Lastfall 9a</t>
  </si>
  <si>
    <t>NB + VR I, nur zentrisch</t>
  </si>
  <si>
    <t>NB + VR II, nur zentrisch</t>
  </si>
  <si>
    <t>NB + VR I, zentr. + exzentrisch</t>
  </si>
  <si>
    <t>NB + VR II, zentr. + exzentrisch</t>
  </si>
  <si>
    <t>Normbelastung (NB)</t>
  </si>
  <si>
    <t>Versorgungsroute (VR)</t>
  </si>
  <si>
    <t>ohne Versorgunsroute (VR)</t>
  </si>
  <si>
    <t>NB, aber nur Lastfall 9.2</t>
  </si>
  <si>
    <t>NB, aber nur Lastfall 9.3</t>
  </si>
  <si>
    <t>NB, aber nur Lastfall 9.2 + 9.3</t>
  </si>
  <si>
    <t>NB, aber nur Lastfall 9.2 + 9.4</t>
  </si>
  <si>
    <r>
      <t>k</t>
    </r>
    <r>
      <rPr>
        <vertAlign val="subscript"/>
        <sz val="10"/>
        <rFont val="Arial"/>
        <family val="2"/>
      </rPr>
      <t>v</t>
    </r>
  </si>
  <si>
    <t>k</t>
  </si>
  <si>
    <t xml:space="preserve">    d</t>
  </si>
  <si>
    <r>
      <t xml:space="preserve">    m</t>
    </r>
    <r>
      <rPr>
        <vertAlign val="subscript"/>
        <sz val="10"/>
        <rFont val="Arial"/>
        <family val="2"/>
      </rPr>
      <t>tot</t>
    </r>
  </si>
  <si>
    <r>
      <t xml:space="preserve">    m</t>
    </r>
    <r>
      <rPr>
        <vertAlign val="subscript"/>
        <sz val="10"/>
        <rFont val="Arial"/>
        <family val="2"/>
      </rPr>
      <t>+</t>
    </r>
  </si>
  <si>
    <r>
      <t xml:space="preserve">    m</t>
    </r>
    <r>
      <rPr>
        <vertAlign val="subscript"/>
        <sz val="10"/>
        <rFont val="Arial"/>
        <family val="2"/>
      </rPr>
      <t>-</t>
    </r>
  </si>
  <si>
    <t>Umfahrung bergseitig?</t>
  </si>
  <si>
    <t>I.1 / Einfeldträger</t>
  </si>
  <si>
    <t>I.2 / Durchlaufträger</t>
  </si>
  <si>
    <t>I.3 / Schief gelagerte torsionssteife Träger</t>
  </si>
  <si>
    <t>I.6 / Gewölbe</t>
  </si>
  <si>
    <t>I.7 / Sprengwerk</t>
  </si>
  <si>
    <t>I.9 / Fachwerk</t>
  </si>
  <si>
    <t>I.10 / Bogen</t>
  </si>
  <si>
    <t>I.11 / Abgespannter Balken</t>
  </si>
  <si>
    <t>I.12 / Schrägseilbrücke, Hängebrücke</t>
  </si>
  <si>
    <t>Landeskoordinaten Y / X</t>
  </si>
  <si>
    <t>/</t>
  </si>
  <si>
    <t>RBBS-Achse</t>
  </si>
  <si>
    <t>BW-Nr./-Name/Tragwerk</t>
  </si>
  <si>
    <t>KUBA-ST: Erfassung des Brückentragwerks</t>
  </si>
  <si>
    <t>Nein</t>
  </si>
  <si>
    <t>Norm SIA 269/1 (2011)</t>
  </si>
  <si>
    <r>
      <rPr>
        <sz val="6"/>
        <rFont val="Calibri"/>
        <family val="2"/>
      </rPr>
      <t>α</t>
    </r>
    <r>
      <rPr>
        <sz val="6"/>
        <rFont val="Arial"/>
        <family val="2"/>
      </rPr>
      <t>Q1 = 0.7; αQ2 = 0.5; αqi = 0.5</t>
    </r>
  </si>
  <si>
    <r>
      <rPr>
        <sz val="6"/>
        <rFont val="Calibri"/>
        <family val="2"/>
      </rPr>
      <t>α</t>
    </r>
    <r>
      <rPr>
        <sz val="6"/>
        <rFont val="Arial"/>
        <family val="2"/>
      </rPr>
      <t>Q1 = 0.7; αQ2 = 0.5; αqi = 0.4</t>
    </r>
  </si>
  <si>
    <r>
      <rPr>
        <sz val="6"/>
        <rFont val="Calibri"/>
        <family val="2"/>
      </rPr>
      <t>α</t>
    </r>
    <r>
      <rPr>
        <sz val="6"/>
        <rFont val="Arial"/>
        <family val="2"/>
      </rPr>
      <t>Q1 = 0.7; αQ2 = 0.5; αqi = 0.7</t>
    </r>
  </si>
  <si>
    <r>
      <rPr>
        <sz val="6"/>
        <rFont val="Calibri"/>
        <family val="2"/>
      </rPr>
      <t>α</t>
    </r>
    <r>
      <rPr>
        <sz val="6"/>
        <rFont val="Arial"/>
        <family val="2"/>
      </rPr>
      <t>Q1 = 0.6; αQ2 = 0.4; αqi = 0.4</t>
    </r>
  </si>
  <si>
    <r>
      <rPr>
        <sz val="6"/>
        <rFont val="Calibri"/>
        <family val="2"/>
      </rPr>
      <t>α</t>
    </r>
    <r>
      <rPr>
        <sz val="6"/>
        <rFont val="Arial"/>
        <family val="2"/>
      </rPr>
      <t>Q1 = 0.5; αQ2 = 0.4; αqi = 0.4</t>
    </r>
  </si>
  <si>
    <t>Unbekannte Belastungsnorm</t>
  </si>
  <si>
    <r>
      <t>Bemerkungen</t>
    </r>
    <r>
      <rPr>
        <sz val="7"/>
        <rFont val="Arial"/>
        <family val="2"/>
      </rPr>
      <t xml:space="preserve"> (Normänderung, Abmessungsänderungen, Nachrechnungen, Entscheide)</t>
    </r>
  </si>
  <si>
    <t>B*</t>
  </si>
  <si>
    <t xml:space="preserve">    e</t>
  </si>
  <si>
    <t>nTM</t>
  </si>
  <si>
    <t>nBM</t>
  </si>
  <si>
    <t>nTV</t>
  </si>
  <si>
    <t>nBV</t>
  </si>
  <si>
    <t>6. Erfüllungsgrade der statischen Überprüfung</t>
  </si>
  <si>
    <t>Datum der statischen Überprüfung:</t>
  </si>
  <si>
    <t>Siehe Anwenderhandbuch, Ausgabe 2017, V1.4</t>
  </si>
  <si>
    <t>I.4 / Schiefe Plattenbrücke</t>
  </si>
  <si>
    <t>I.5 / Rahmen</t>
  </si>
  <si>
    <t>I.8 / Langerscher Balken (Stabbogen)</t>
  </si>
  <si>
    <t>I.13 / Variable Trägerhöhen, Vouten</t>
  </si>
  <si>
    <t>I.14 / Torsionssteife Träger</t>
  </si>
  <si>
    <t>I.15 / Torsionsweiche Träger</t>
  </si>
  <si>
    <t>I.16 / Mehrfacher Plattenbalken</t>
  </si>
  <si>
    <t>I.17 / Orthotrope Platte</t>
  </si>
  <si>
    <t>I.18 / Massive Platte</t>
  </si>
  <si>
    <t>a) mit eckigen Aussparungen</t>
  </si>
  <si>
    <t>b) mit runden Aussparungen</t>
  </si>
  <si>
    <t>a) Spezial / Gerberträger</t>
  </si>
  <si>
    <t>b) Fertigteilträger mit Ortbetonplatte</t>
  </si>
  <si>
    <t>Definitionen abweichend vom Handbuch</t>
  </si>
  <si>
    <t>I.1a) / Einfeldträger: Spezial / Gerberträger</t>
  </si>
  <si>
    <t>I.2a) / Durchlaufträger: Spezial / Gerberträger</t>
  </si>
  <si>
    <t>I.2b) / Durchlaufträger: Fertigteilträger mit Ortbetonplatte</t>
  </si>
  <si>
    <t>I.17a) / Orthotrope Platte: mit eckigen Aussparungen</t>
  </si>
  <si>
    <t>I.17b) / Orthotrope Platte: mit runden Aussparungen</t>
  </si>
  <si>
    <t>Gesamtbreite des tragenden Querschnitts</t>
  </si>
  <si>
    <t>a) Fertigelemente, nicht biegesteif verbunden</t>
  </si>
  <si>
    <t>I.16a) / Mehrfacher Plattenbalken: Fertigelemente, nicht biegesteif verbunden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</si>
</sst>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name val="Arial"/>
    </font>
    <font>
      <b/>
      <sz val="9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bscript"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name val="Calibri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/>
    <xf numFmtId="0" fontId="2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vertical="top" wrapText="1"/>
    </xf>
    <xf numFmtId="0" fontId="6" fillId="0" borderId="0" xfId="1" applyAlignment="1">
      <alignment vertical="top"/>
    </xf>
    <xf numFmtId="0" fontId="6" fillId="0" borderId="0" xfId="2" applyAlignment="1">
      <alignment vertical="center"/>
    </xf>
    <xf numFmtId="0" fontId="10" fillId="0" borderId="0" xfId="2" applyFont="1" applyAlignment="1">
      <alignment vertical="center"/>
    </xf>
    <xf numFmtId="0" fontId="6" fillId="2" borderId="1" xfId="2" applyFill="1" applyBorder="1" applyAlignment="1" applyProtection="1">
      <alignment vertical="center"/>
      <protection locked="0"/>
    </xf>
    <xf numFmtId="0" fontId="7" fillId="0" borderId="0" xfId="2" applyFont="1" applyAlignment="1">
      <alignment vertical="center"/>
    </xf>
    <xf numFmtId="0" fontId="6" fillId="0" borderId="0" xfId="2" applyAlignment="1">
      <alignment horizontal="right" vertical="center"/>
    </xf>
    <xf numFmtId="0" fontId="6" fillId="0" borderId="2" xfId="2" applyBorder="1" applyAlignment="1">
      <alignment horizontal="center" vertical="center"/>
    </xf>
    <xf numFmtId="2" fontId="6" fillId="2" borderId="2" xfId="2" applyNumberFormat="1" applyFill="1" applyBorder="1" applyAlignment="1" applyProtection="1">
      <alignment vertical="center"/>
      <protection locked="0"/>
    </xf>
    <xf numFmtId="2" fontId="6" fillId="0" borderId="2" xfId="2" applyNumberFormat="1" applyBorder="1" applyAlignment="1">
      <alignment vertical="center"/>
    </xf>
    <xf numFmtId="0" fontId="6" fillId="2" borderId="3" xfId="2" applyFill="1" applyBorder="1" applyAlignment="1" applyProtection="1">
      <alignment vertical="center"/>
      <protection locked="0"/>
    </xf>
    <xf numFmtId="0" fontId="12" fillId="0" borderId="0" xfId="2" applyFont="1" applyAlignment="1">
      <alignment vertical="center"/>
    </xf>
    <xf numFmtId="0" fontId="12" fillId="0" borderId="0" xfId="2" quotePrefix="1" applyFont="1" applyAlignment="1">
      <alignment vertical="center"/>
    </xf>
    <xf numFmtId="0" fontId="12" fillId="0" borderId="1" xfId="2" applyFont="1" applyBorder="1" applyAlignment="1">
      <alignment vertical="center"/>
    </xf>
    <xf numFmtId="0" fontId="6" fillId="2" borderId="1" xfId="2" applyFill="1" applyBorder="1" applyAlignment="1" applyProtection="1">
      <alignment horizontal="center" vertical="center"/>
      <protection locked="0"/>
    </xf>
    <xf numFmtId="0" fontId="12" fillId="0" borderId="0" xfId="2" applyFont="1" applyAlignment="1">
      <alignment horizontal="center" vertical="center"/>
    </xf>
    <xf numFmtId="0" fontId="7" fillId="0" borderId="0" xfId="2" applyFont="1"/>
    <xf numFmtId="0" fontId="12" fillId="0" borderId="3" xfId="2" applyFont="1" applyBorder="1" applyAlignment="1">
      <alignment horizontal="center" vertical="center"/>
    </xf>
    <xf numFmtId="0" fontId="14" fillId="2" borderId="2" xfId="2" applyFont="1" applyFill="1" applyBorder="1" applyAlignment="1" applyProtection="1">
      <alignment horizontal="center" vertical="center"/>
      <protection locked="0"/>
    </xf>
    <xf numFmtId="0" fontId="6" fillId="0" borderId="0" xfId="2"/>
    <xf numFmtId="0" fontId="15" fillId="0" borderId="0" xfId="2" applyFont="1"/>
    <xf numFmtId="0" fontId="6" fillId="0" borderId="4" xfId="2" applyBorder="1" applyAlignment="1">
      <alignment horizontal="center" vertical="center"/>
    </xf>
    <xf numFmtId="0" fontId="6" fillId="0" borderId="4" xfId="2" applyBorder="1" applyAlignment="1">
      <alignment horizontal="center" vertical="center" wrapText="1"/>
    </xf>
    <xf numFmtId="0" fontId="6" fillId="0" borderId="1" xfId="2" applyBorder="1" applyAlignment="1" applyProtection="1">
      <alignment horizontal="left" vertical="center" shrinkToFit="1"/>
      <protection locked="0"/>
    </xf>
    <xf numFmtId="0" fontId="6" fillId="0" borderId="0" xfId="2" applyAlignment="1" applyProtection="1">
      <alignment horizontal="left" vertical="center" shrinkToFit="1"/>
      <protection locked="0"/>
    </xf>
    <xf numFmtId="0" fontId="6" fillId="0" borderId="0" xfId="2" applyAlignment="1" applyProtection="1">
      <alignment horizontal="center" vertical="center"/>
      <protection locked="0"/>
    </xf>
    <xf numFmtId="0" fontId="7" fillId="0" borderId="0" xfId="1" applyFont="1" applyAlignment="1">
      <alignment vertical="top"/>
    </xf>
    <xf numFmtId="0" fontId="6" fillId="0" borderId="0" xfId="2" applyAlignment="1">
      <alignment vertical="top" wrapText="1"/>
    </xf>
    <xf numFmtId="0" fontId="14" fillId="0" borderId="0" xfId="2" applyFont="1" applyAlignment="1" applyProtection="1">
      <alignment horizontal="center" vertical="center"/>
      <protection locked="0"/>
    </xf>
    <xf numFmtId="0" fontId="17" fillId="0" borderId="0" xfId="0" applyFont="1"/>
    <xf numFmtId="0" fontId="16" fillId="0" borderId="0" xfId="2" applyFont="1" applyAlignment="1">
      <alignment vertical="center" wrapText="1"/>
    </xf>
    <xf numFmtId="0" fontId="6" fillId="0" borderId="5" xfId="2" applyBorder="1" applyAlignment="1" applyProtection="1">
      <alignment vertical="top" wrapText="1"/>
      <protection locked="0"/>
    </xf>
    <xf numFmtId="0" fontId="6" fillId="0" borderId="6" xfId="2" applyBorder="1" applyAlignment="1" applyProtection="1">
      <alignment vertical="top" wrapText="1"/>
      <protection locked="0"/>
    </xf>
    <xf numFmtId="0" fontId="6" fillId="0" borderId="0" xfId="2" applyAlignment="1" applyProtection="1">
      <alignment vertical="top" wrapText="1"/>
      <protection locked="0"/>
    </xf>
    <xf numFmtId="0" fontId="6" fillId="0" borderId="7" xfId="2" applyBorder="1" applyAlignment="1" applyProtection="1">
      <alignment vertical="top" wrapText="1"/>
      <protection locked="0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6" fillId="3" borderId="5" xfId="2" applyFill="1" applyBorder="1" applyAlignment="1" applyProtection="1">
      <alignment vertical="center"/>
      <protection locked="0"/>
    </xf>
    <xf numFmtId="0" fontId="6" fillId="0" borderId="8" xfId="2" applyBorder="1" applyAlignment="1" applyProtection="1">
      <alignment vertical="top"/>
      <protection locked="0"/>
    </xf>
    <xf numFmtId="0" fontId="6" fillId="0" borderId="9" xfId="2" applyBorder="1" applyAlignment="1" applyProtection="1">
      <alignment vertical="top"/>
      <protection locked="0"/>
    </xf>
    <xf numFmtId="164" fontId="6" fillId="2" borderId="1" xfId="2" applyNumberFormat="1" applyFill="1" applyBorder="1" applyAlignment="1">
      <alignment vertical="center"/>
    </xf>
    <xf numFmtId="1" fontId="6" fillId="2" borderId="3" xfId="2" applyNumberFormat="1" applyFill="1" applyBorder="1" applyAlignment="1" applyProtection="1">
      <alignment vertical="center"/>
      <protection locked="0"/>
    </xf>
    <xf numFmtId="2" fontId="6" fillId="2" borderId="1" xfId="2" applyNumberFormat="1" applyFill="1" applyBorder="1" applyAlignment="1" applyProtection="1">
      <alignment vertical="center"/>
      <protection locked="0"/>
    </xf>
    <xf numFmtId="2" fontId="6" fillId="2" borderId="3" xfId="2" applyNumberFormat="1" applyFill="1" applyBorder="1" applyAlignment="1" applyProtection="1">
      <alignment vertical="center"/>
      <protection locked="0"/>
    </xf>
    <xf numFmtId="164" fontId="6" fillId="2" borderId="3" xfId="2" applyNumberFormat="1" applyFill="1" applyBorder="1" applyAlignment="1" applyProtection="1">
      <alignment vertical="center"/>
      <protection locked="0"/>
    </xf>
    <xf numFmtId="0" fontId="12" fillId="0" borderId="0" xfId="0" applyFont="1"/>
    <xf numFmtId="0" fontId="6" fillId="0" borderId="0" xfId="2" applyFont="1" applyAlignment="1">
      <alignment vertical="center"/>
    </xf>
    <xf numFmtId="0" fontId="6" fillId="0" borderId="0" xfId="2" applyBorder="1" applyAlignment="1" applyProtection="1">
      <alignment vertical="top" wrapText="1"/>
      <protection locked="0"/>
    </xf>
    <xf numFmtId="0" fontId="6" fillId="0" borderId="0" xfId="2" applyAlignment="1">
      <alignment vertical="center"/>
    </xf>
    <xf numFmtId="0" fontId="19" fillId="0" borderId="0" xfId="2" applyFont="1"/>
    <xf numFmtId="0" fontId="19" fillId="0" borderId="0" xfId="2" applyFont="1" applyAlignment="1">
      <alignment vertical="center"/>
    </xf>
    <xf numFmtId="0" fontId="6" fillId="2" borderId="1" xfId="2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6" fillId="2" borderId="1" xfId="2" applyFill="1" applyBorder="1" applyAlignment="1" applyProtection="1">
      <alignment horizontal="center" vertical="center"/>
      <protection locked="0"/>
    </xf>
    <xf numFmtId="0" fontId="6" fillId="2" borderId="0" xfId="2" applyFill="1" applyAlignment="1" applyProtection="1">
      <alignment horizontal="center" vertical="center"/>
      <protection locked="0"/>
    </xf>
    <xf numFmtId="0" fontId="6" fillId="2" borderId="1" xfId="2" applyFill="1" applyBorder="1" applyAlignment="1" applyProtection="1">
      <alignment horizontal="left" vertical="center" shrinkToFit="1"/>
      <protection locked="0"/>
    </xf>
    <xf numFmtId="0" fontId="6" fillId="0" borderId="0" xfId="2" applyAlignment="1">
      <alignment vertical="center"/>
    </xf>
    <xf numFmtId="14" fontId="6" fillId="2" borderId="0" xfId="2" applyNumberFormat="1" applyFill="1" applyAlignment="1" applyProtection="1">
      <alignment horizontal="center" vertical="center"/>
      <protection locked="0"/>
    </xf>
    <xf numFmtId="3" fontId="6" fillId="2" borderId="3" xfId="2" applyNumberFormat="1" applyFill="1" applyBorder="1" applyAlignment="1" applyProtection="1">
      <alignment horizontal="center" vertical="center"/>
      <protection locked="0"/>
    </xf>
    <xf numFmtId="0" fontId="6" fillId="2" borderId="3" xfId="2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Standard_K10_V_Finanzbedarfsplanung_" xfId="1" xr:uid="{00000000-0005-0000-0000-000001000000}"/>
    <cellStyle name="Standard_K10_V_TRUCK Berechnungsformular_D" xfId="2" xr:uid="{00000000-0005-0000-0000-000002000000}"/>
  </cellStyles>
  <dxfs count="28"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</font>
      <fill>
        <patternFill>
          <bgColor indexed="8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</font>
      <fill>
        <patternFill>
          <bgColor indexed="8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</font>
      <fill>
        <patternFill>
          <bgColor indexed="8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</font>
      <fill>
        <patternFill>
          <bgColor indexed="8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</font>
      <fill>
        <patternFill>
          <bgColor indexed="8"/>
        </patternFill>
      </fill>
    </dxf>
    <dxf>
      <fill>
        <patternFill>
          <bgColor indexed="22"/>
        </patternFill>
      </fill>
    </dxf>
    <dxf>
      <fill>
        <patternFill>
          <bgColor indexed="52"/>
        </patternFill>
      </fill>
    </dxf>
    <dxf>
      <fill>
        <patternFill>
          <bgColor indexed="8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</font>
      <fill>
        <patternFill>
          <bgColor indexed="8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</font>
      <fill>
        <patternFill>
          <bgColor indexed="8"/>
        </patternFill>
      </fill>
    </dxf>
    <dxf>
      <font>
        <b val="0"/>
        <i val="0"/>
        <strike val="0"/>
        <condense val="0"/>
        <extend val="0"/>
      </font>
      <fill>
        <patternFill>
          <bgColor indexed="8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80"/>
      <rgbColor rgb="00FFFFFF"/>
      <rgbColor rgb="00FF33CC"/>
      <rgbColor rgb="0099FF99"/>
      <rgbColor rgb="003366FF"/>
      <rgbColor rgb="00FFFF66"/>
      <rgbColor rgb="00FF66CC"/>
      <rgbColor rgb="00FFCC00"/>
      <rgbColor rgb="00CC0099"/>
      <rgbColor rgb="0033CC33"/>
      <rgbColor rgb="003333FF"/>
      <rgbColor rgb="00CC9900"/>
      <rgbColor rgb="00CC66FF"/>
      <rgbColor rgb="00FF6600"/>
      <rgbColor rgb="00C0C0C0"/>
      <rgbColor rgb="004D4D4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FFFF00"/>
      <rgbColor rgb="00CCFFCC"/>
      <rgbColor rgb="00FFFF99"/>
      <rgbColor rgb="00CCECFF"/>
      <rgbColor rgb="00FF99CC"/>
      <rgbColor rgb="00CCCCFF"/>
      <rgbColor rgb="00FFCC99"/>
      <rgbColor rgb="006699FF"/>
      <rgbColor rgb="00FF9933"/>
      <rgbColor rgb="00FFFF00"/>
      <rgbColor rgb="00FF9966"/>
      <rgbColor rgb="00FF6600"/>
      <rgbColor rgb="00FF0000"/>
      <rgbColor rgb="00CC00FF"/>
      <rgbColor rgb="00808080"/>
      <rgbColor rgb="00FF0000"/>
      <rgbColor rgb="0066FF66"/>
      <rgbColor rgb="00008000"/>
      <rgbColor rgb="00996633"/>
      <rgbColor rgb="00CC0000"/>
      <rgbColor rgb="00CC99FF"/>
      <rgbColor rgb="009900CC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25</xdr:row>
      <xdr:rowOff>85725</xdr:rowOff>
    </xdr:from>
    <xdr:to>
      <xdr:col>7</xdr:col>
      <xdr:colOff>66675</xdr:colOff>
      <xdr:row>28</xdr:row>
      <xdr:rowOff>161925</xdr:rowOff>
    </xdr:to>
    <xdr:grpSp>
      <xdr:nvGrpSpPr>
        <xdr:cNvPr id="4582" name="Group 1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GrpSpPr>
          <a:grpSpLocks/>
        </xdr:cNvGrpSpPr>
      </xdr:nvGrpSpPr>
      <xdr:grpSpPr bwMode="auto">
        <a:xfrm>
          <a:off x="427264" y="4154261"/>
          <a:ext cx="2374447" cy="647700"/>
          <a:chOff x="818092" y="4599517"/>
          <a:chExt cx="2397125" cy="647700"/>
        </a:xfrm>
      </xdr:grpSpPr>
      <xdr:grpSp>
        <xdr:nvGrpSpPr>
          <xdr:cNvPr id="4598" name="Gruppieren 42">
            <a:extLst>
              <a:ext uri="{FF2B5EF4-FFF2-40B4-BE49-F238E27FC236}">
                <a16:creationId xmlns:a16="http://schemas.microsoft.com/office/drawing/2014/main" id="{00000000-0008-0000-0000-0000F6110000}"/>
              </a:ext>
            </a:extLst>
          </xdr:cNvPr>
          <xdr:cNvGrpSpPr>
            <a:grpSpLocks/>
          </xdr:cNvGrpSpPr>
        </xdr:nvGrpSpPr>
        <xdr:grpSpPr bwMode="auto">
          <a:xfrm>
            <a:off x="818092" y="4599517"/>
            <a:ext cx="2397125" cy="647700"/>
            <a:chOff x="811696" y="4755852"/>
            <a:chExt cx="2335695" cy="652692"/>
          </a:xfrm>
        </xdr:grpSpPr>
        <xdr:sp macro="" textlink="">
          <xdr:nvSpPr>
            <xdr:cNvPr id="2" name="Rechteck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>
            <a:xfrm>
              <a:off x="811696" y="4765450"/>
              <a:ext cx="2326162" cy="633495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de-CH"/>
            </a:p>
          </xdr:txBody>
        </xdr:sp>
        <xdr:cxnSp macro="">
          <xdr:nvCxnSpPr>
            <xdr:cNvPr id="4" name="Gerade Verbindung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CxnSpPr/>
          </xdr:nvCxnSpPr>
          <xdr:spPr>
            <a:xfrm flipH="1">
              <a:off x="821229" y="4775049"/>
              <a:ext cx="0" cy="614298"/>
            </a:xfrm>
            <a:prstGeom prst="line">
              <a:avLst/>
            </a:prstGeom>
            <a:ln w="1905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" name="Gerade Verbindung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CxnSpPr/>
          </xdr:nvCxnSpPr>
          <xdr:spPr>
            <a:xfrm>
              <a:off x="3137858" y="4775049"/>
              <a:ext cx="9533" cy="623897"/>
            </a:xfrm>
            <a:prstGeom prst="line">
              <a:avLst/>
            </a:prstGeom>
            <a:ln w="1905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" name="Gerade Verbindung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CxnSpPr/>
          </xdr:nvCxnSpPr>
          <xdr:spPr>
            <a:xfrm>
              <a:off x="1955710" y="4765450"/>
              <a:ext cx="0" cy="633495"/>
            </a:xfrm>
            <a:prstGeom prst="line">
              <a:avLst/>
            </a:prstGeom>
            <a:ln w="1905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Gerade Verbindung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CxnSpPr/>
          </xdr:nvCxnSpPr>
          <xdr:spPr>
            <a:xfrm>
              <a:off x="1993844" y="4765450"/>
              <a:ext cx="0" cy="633495"/>
            </a:xfrm>
            <a:prstGeom prst="line">
              <a:avLst/>
            </a:prstGeom>
            <a:ln w="1905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4604" name="Gruppieren 11">
              <a:extLst>
                <a:ext uri="{FF2B5EF4-FFF2-40B4-BE49-F238E27FC236}">
                  <a16:creationId xmlns:a16="http://schemas.microsoft.com/office/drawing/2014/main" id="{00000000-0008-0000-0000-0000FC1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96624" y="4760830"/>
              <a:ext cx="578139" cy="647714"/>
              <a:chOff x="1096624" y="4760829"/>
              <a:chExt cx="578139" cy="1255651"/>
            </a:xfrm>
          </xdr:grpSpPr>
          <xdr:cxnSp macro="">
            <xdr:nvCxnSpPr>
              <xdr:cNvPr id="9" name="Gerade Verbindung 8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CxnSpPr/>
            </xdr:nvCxnSpPr>
            <xdr:spPr>
              <a:xfrm>
                <a:off x="1097700" y="4769786"/>
                <a:ext cx="0" cy="1246694"/>
              </a:xfrm>
              <a:prstGeom prst="line">
                <a:avLst/>
              </a:prstGeom>
              <a:ln w="28575">
                <a:solidFill>
                  <a:schemeClr val="bg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" name="Gerade Verbindung 9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CxnSpPr/>
            </xdr:nvCxnSpPr>
            <xdr:spPr>
              <a:xfrm>
                <a:off x="1374170" y="4769786"/>
                <a:ext cx="0" cy="1246694"/>
              </a:xfrm>
              <a:prstGeom prst="line">
                <a:avLst/>
              </a:prstGeom>
              <a:ln w="28575">
                <a:solidFill>
                  <a:schemeClr val="bg1"/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" name="Gerade Verbindung 10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CxnSpPr/>
            </xdr:nvCxnSpPr>
            <xdr:spPr>
              <a:xfrm>
                <a:off x="1679240" y="4769786"/>
                <a:ext cx="0" cy="1246694"/>
              </a:xfrm>
              <a:prstGeom prst="line">
                <a:avLst/>
              </a:prstGeom>
              <a:ln w="28575">
                <a:solidFill>
                  <a:schemeClr val="bg1"/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4605" name="Gruppieren 12">
              <a:extLst>
                <a:ext uri="{FF2B5EF4-FFF2-40B4-BE49-F238E27FC236}">
                  <a16:creationId xmlns:a16="http://schemas.microsoft.com/office/drawing/2014/main" id="{00000000-0008-0000-0000-0000FD1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2284398" y="4755852"/>
              <a:ext cx="578139" cy="652691"/>
              <a:chOff x="1096624" y="4760829"/>
              <a:chExt cx="578139" cy="1255651"/>
            </a:xfrm>
          </xdr:grpSpPr>
          <xdr:cxnSp macro="">
            <xdr:nvCxnSpPr>
              <xdr:cNvPr id="14" name="Gerade Verbindung 13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CxnSpPr/>
            </xdr:nvCxnSpPr>
            <xdr:spPr>
              <a:xfrm>
                <a:off x="1097774" y="4760829"/>
                <a:ext cx="0" cy="1255653"/>
              </a:xfrm>
              <a:prstGeom prst="line">
                <a:avLst/>
              </a:prstGeom>
              <a:ln w="28575">
                <a:solidFill>
                  <a:schemeClr val="bg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" name="Gerade Verbindung 14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CxnSpPr/>
            </xdr:nvCxnSpPr>
            <xdr:spPr>
              <a:xfrm>
                <a:off x="1374244" y="4760829"/>
                <a:ext cx="0" cy="1255653"/>
              </a:xfrm>
              <a:prstGeom prst="line">
                <a:avLst/>
              </a:prstGeom>
              <a:ln w="28575">
                <a:solidFill>
                  <a:schemeClr val="bg1"/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" name="Gerade Verbindung 15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CxnSpPr/>
            </xdr:nvCxnSpPr>
            <xdr:spPr>
              <a:xfrm>
                <a:off x="1679314" y="4760829"/>
                <a:ext cx="0" cy="1255653"/>
              </a:xfrm>
              <a:prstGeom prst="line">
                <a:avLst/>
              </a:prstGeom>
              <a:ln w="28575">
                <a:solidFill>
                  <a:schemeClr val="bg1"/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57" name="Check Box 233" hidden="1">
                <a:extLst>
                  <a:ext uri="{63B3BB69-23CF-44E3-9099-C40C66FF867C}">
                    <a14:compatExt spid="_x0000_s1257"/>
                  </a:ext>
                  <a:ext uri="{FF2B5EF4-FFF2-40B4-BE49-F238E27FC236}">
                    <a16:creationId xmlns:a16="http://schemas.microsoft.com/office/drawing/2014/main" id="{00000000-0008-0000-0000-0000E9040000}"/>
                  </a:ext>
                </a:extLst>
              </xdr:cNvPr>
              <xdr:cNvSpPr/>
            </xdr:nvSpPr>
            <xdr:spPr bwMode="auto">
              <a:xfrm>
                <a:off x="1591231" y="4938406"/>
                <a:ext cx="2095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58" name="Check Box 234" hidden="1">
                <a:extLst>
                  <a:ext uri="{63B3BB69-23CF-44E3-9099-C40C66FF867C}">
                    <a14:compatExt spid="_x0000_s1258"/>
                  </a:ext>
                  <a:ext uri="{FF2B5EF4-FFF2-40B4-BE49-F238E27FC236}">
                    <a16:creationId xmlns:a16="http://schemas.microsoft.com/office/drawing/2014/main" id="{00000000-0008-0000-0000-0000EA040000}"/>
                  </a:ext>
                </a:extLst>
              </xdr:cNvPr>
              <xdr:cNvSpPr/>
            </xdr:nvSpPr>
            <xdr:spPr bwMode="auto">
              <a:xfrm>
                <a:off x="1753658" y="4699780"/>
                <a:ext cx="2095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59" name="Check Box 235" hidden="1">
                <a:extLst>
                  <a:ext uri="{63B3BB69-23CF-44E3-9099-C40C66FF867C}">
                    <a14:compatExt spid="_x0000_s1259"/>
                  </a:ext>
                  <a:ext uri="{FF2B5EF4-FFF2-40B4-BE49-F238E27FC236}">
                    <a16:creationId xmlns:a16="http://schemas.microsoft.com/office/drawing/2014/main" id="{00000000-0008-0000-0000-0000EB040000}"/>
                  </a:ext>
                </a:extLst>
              </xdr:cNvPr>
              <xdr:cNvSpPr/>
            </xdr:nvSpPr>
            <xdr:spPr bwMode="auto">
              <a:xfrm>
                <a:off x="2067037" y="4700670"/>
                <a:ext cx="21155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60" name="Check Box 236" hidden="1">
                <a:extLst>
                  <a:ext uri="{63B3BB69-23CF-44E3-9099-C40C66FF867C}">
                    <a14:compatExt spid="_x0000_s1260"/>
                  </a:ext>
                  <a:ext uri="{FF2B5EF4-FFF2-40B4-BE49-F238E27FC236}">
                    <a16:creationId xmlns:a16="http://schemas.microsoft.com/office/drawing/2014/main" id="{00000000-0008-0000-0000-0000EC040000}"/>
                  </a:ext>
                </a:extLst>
              </xdr:cNvPr>
              <xdr:cNvSpPr/>
            </xdr:nvSpPr>
            <xdr:spPr bwMode="auto">
              <a:xfrm>
                <a:off x="2209411" y="4934954"/>
                <a:ext cx="212111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61" name="Check Box 237" hidden="1">
                <a:extLst>
                  <a:ext uri="{63B3BB69-23CF-44E3-9099-C40C66FF867C}">
                    <a14:compatExt spid="_x0000_s1261"/>
                  </a:ext>
                  <a:ext uri="{FF2B5EF4-FFF2-40B4-BE49-F238E27FC236}">
                    <a16:creationId xmlns:a16="http://schemas.microsoft.com/office/drawing/2014/main" id="{00000000-0008-0000-0000-0000ED040000}"/>
                  </a:ext>
                </a:extLst>
              </xdr:cNvPr>
              <xdr:cNvSpPr/>
            </xdr:nvSpPr>
            <xdr:spPr bwMode="auto">
              <a:xfrm>
                <a:off x="2369386" y="4701062"/>
                <a:ext cx="2095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62" name="Check Box 238" hidden="1">
                <a:extLst>
                  <a:ext uri="{63B3BB69-23CF-44E3-9099-C40C66FF867C}">
                    <a14:compatExt spid="_x0000_s1262"/>
                  </a:ext>
                  <a:ext uri="{FF2B5EF4-FFF2-40B4-BE49-F238E27FC236}">
                    <a16:creationId xmlns:a16="http://schemas.microsoft.com/office/drawing/2014/main" id="{00000000-0008-0000-0000-0000EE040000}"/>
                  </a:ext>
                </a:extLst>
              </xdr:cNvPr>
              <xdr:cNvSpPr/>
            </xdr:nvSpPr>
            <xdr:spPr bwMode="auto">
              <a:xfrm>
                <a:off x="2526798" y="4934230"/>
                <a:ext cx="210052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63" name="Check Box 239" hidden="1">
                <a:extLst>
                  <a:ext uri="{63B3BB69-23CF-44E3-9099-C40C66FF867C}">
                    <a14:compatExt spid="_x0000_s1263"/>
                  </a:ext>
                  <a:ext uri="{FF2B5EF4-FFF2-40B4-BE49-F238E27FC236}">
                    <a16:creationId xmlns:a16="http://schemas.microsoft.com/office/drawing/2014/main" id="{00000000-0008-0000-0000-0000EF040000}"/>
                  </a:ext>
                </a:extLst>
              </xdr:cNvPr>
              <xdr:cNvSpPr/>
            </xdr:nvSpPr>
            <xdr:spPr bwMode="auto">
              <a:xfrm>
                <a:off x="2664159" y="4693541"/>
                <a:ext cx="21060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64" name="Check Box 240" hidden="1">
                <a:extLst>
                  <a:ext uri="{63B3BB69-23CF-44E3-9099-C40C66FF867C}">
                    <a14:compatExt spid="_x0000_s1264"/>
                  </a:ext>
                  <a:ext uri="{FF2B5EF4-FFF2-40B4-BE49-F238E27FC236}">
                    <a16:creationId xmlns:a16="http://schemas.microsoft.com/office/drawing/2014/main" id="{00000000-0008-0000-0000-0000F0040000}"/>
                  </a:ext>
                </a:extLst>
              </xdr:cNvPr>
              <xdr:cNvSpPr/>
            </xdr:nvSpPr>
            <xdr:spPr bwMode="auto">
              <a:xfrm>
                <a:off x="2976033" y="4694767"/>
                <a:ext cx="21060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65" name="Check Box 241" hidden="1">
                <a:extLst>
                  <a:ext uri="{63B3BB69-23CF-44E3-9099-C40C66FF867C}">
                    <a14:compatExt spid="_x0000_s1265"/>
                  </a:ext>
                  <a:ext uri="{FF2B5EF4-FFF2-40B4-BE49-F238E27FC236}">
                    <a16:creationId xmlns:a16="http://schemas.microsoft.com/office/drawing/2014/main" id="{00000000-0008-0000-0000-0000F1040000}"/>
                  </a:ext>
                </a:extLst>
              </xdr:cNvPr>
              <xdr:cNvSpPr/>
            </xdr:nvSpPr>
            <xdr:spPr bwMode="auto">
              <a:xfrm>
                <a:off x="1447800" y="4704069"/>
                <a:ext cx="210107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66" name="Check Box 242" hidden="1">
                <a:extLst>
                  <a:ext uri="{63B3BB69-23CF-44E3-9099-C40C66FF867C}">
                    <a14:compatExt spid="_x0000_s1266"/>
                  </a:ext>
                  <a:ext uri="{FF2B5EF4-FFF2-40B4-BE49-F238E27FC236}">
                    <a16:creationId xmlns:a16="http://schemas.microsoft.com/office/drawing/2014/main" id="{00000000-0008-0000-0000-0000F2040000}"/>
                  </a:ext>
                </a:extLst>
              </xdr:cNvPr>
              <xdr:cNvSpPr/>
            </xdr:nvSpPr>
            <xdr:spPr bwMode="auto">
              <a:xfrm>
                <a:off x="1279358" y="4941415"/>
                <a:ext cx="210051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67" name="Check Box 243" hidden="1">
                <a:extLst>
                  <a:ext uri="{63B3BB69-23CF-44E3-9099-C40C66FF867C}">
                    <a14:compatExt spid="_x0000_s1267"/>
                  </a:ext>
                  <a:ext uri="{FF2B5EF4-FFF2-40B4-BE49-F238E27FC236}">
                    <a16:creationId xmlns:a16="http://schemas.microsoft.com/office/drawing/2014/main" id="{00000000-0008-0000-0000-0000F3040000}"/>
                  </a:ext>
                </a:extLst>
              </xdr:cNvPr>
              <xdr:cNvSpPr/>
            </xdr:nvSpPr>
            <xdr:spPr bwMode="auto">
              <a:xfrm>
                <a:off x="1145953" y="4702788"/>
                <a:ext cx="210106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69" name="Check Box 245" hidden="1">
                <a:extLst>
                  <a:ext uri="{63B3BB69-23CF-44E3-9099-C40C66FF867C}">
                    <a14:compatExt spid="_x0000_s1269"/>
                  </a:ext>
                  <a:ext uri="{FF2B5EF4-FFF2-40B4-BE49-F238E27FC236}">
                    <a16:creationId xmlns:a16="http://schemas.microsoft.com/office/drawing/2014/main" id="{00000000-0008-0000-0000-0000F5040000}"/>
                  </a:ext>
                </a:extLst>
              </xdr:cNvPr>
              <xdr:cNvSpPr/>
            </xdr:nvSpPr>
            <xdr:spPr bwMode="auto">
              <a:xfrm>
                <a:off x="856192" y="4703791"/>
                <a:ext cx="210052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70" name="Check Box 246" hidden="1">
                <a:extLst>
                  <a:ext uri="{63B3BB69-23CF-44E3-9099-C40C66FF867C}">
                    <a14:compatExt spid="_x0000_s1270"/>
                  </a:ext>
                  <a:ext uri="{FF2B5EF4-FFF2-40B4-BE49-F238E27FC236}">
                    <a16:creationId xmlns:a16="http://schemas.microsoft.com/office/drawing/2014/main" id="{00000000-0008-0000-0000-0000F6040000}"/>
                  </a:ext>
                </a:extLst>
              </xdr:cNvPr>
              <xdr:cNvSpPr/>
            </xdr:nvSpPr>
            <xdr:spPr bwMode="auto">
              <a:xfrm>
                <a:off x="1902884" y="4936067"/>
                <a:ext cx="21060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9</xdr:col>
      <xdr:colOff>19050</xdr:colOff>
      <xdr:row>25</xdr:row>
      <xdr:rowOff>85725</xdr:rowOff>
    </xdr:from>
    <xdr:to>
      <xdr:col>16</xdr:col>
      <xdr:colOff>57150</xdr:colOff>
      <xdr:row>28</xdr:row>
      <xdr:rowOff>161925</xdr:rowOff>
    </xdr:to>
    <xdr:grpSp>
      <xdr:nvGrpSpPr>
        <xdr:cNvPr id="4583" name="Group 73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GrpSpPr>
          <a:grpSpLocks/>
        </xdr:cNvGrpSpPr>
      </xdr:nvGrpSpPr>
      <xdr:grpSpPr bwMode="auto">
        <a:xfrm>
          <a:off x="3237139" y="4154261"/>
          <a:ext cx="2385332" cy="647700"/>
          <a:chOff x="818092" y="4599517"/>
          <a:chExt cx="2397125" cy="647700"/>
        </a:xfrm>
      </xdr:grpSpPr>
      <xdr:grpSp>
        <xdr:nvGrpSpPr>
          <xdr:cNvPr id="4584" name="Gruppieren 42">
            <a:extLst>
              <a:ext uri="{FF2B5EF4-FFF2-40B4-BE49-F238E27FC236}">
                <a16:creationId xmlns:a16="http://schemas.microsoft.com/office/drawing/2014/main" id="{00000000-0008-0000-0000-0000E8110000}"/>
              </a:ext>
            </a:extLst>
          </xdr:cNvPr>
          <xdr:cNvGrpSpPr>
            <a:grpSpLocks/>
          </xdr:cNvGrpSpPr>
        </xdr:nvGrpSpPr>
        <xdr:grpSpPr bwMode="auto">
          <a:xfrm>
            <a:off x="818092" y="4599517"/>
            <a:ext cx="2397125" cy="647700"/>
            <a:chOff x="811696" y="4755852"/>
            <a:chExt cx="2335695" cy="652692"/>
          </a:xfrm>
        </xdr:grpSpPr>
        <xdr:sp macro="" textlink="">
          <xdr:nvSpPr>
            <xdr:cNvPr id="89" name="Rechteck 1">
              <a:extLst>
                <a:ext uri="{FF2B5EF4-FFF2-40B4-BE49-F238E27FC236}">
                  <a16:creationId xmlns:a16="http://schemas.microsoft.com/office/drawing/2014/main" id="{00000000-0008-0000-0000-000059000000}"/>
                </a:ext>
              </a:extLst>
            </xdr:cNvPr>
            <xdr:cNvSpPr/>
          </xdr:nvSpPr>
          <xdr:spPr>
            <a:xfrm>
              <a:off x="811696" y="4765450"/>
              <a:ext cx="2326162" cy="633495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de-CH"/>
            </a:p>
          </xdr:txBody>
        </xdr:sp>
        <xdr:cxnSp macro="">
          <xdr:nvCxnSpPr>
            <xdr:cNvPr id="90" name="Gerade Verbindung 3">
              <a:extLst>
                <a:ext uri="{FF2B5EF4-FFF2-40B4-BE49-F238E27FC236}">
                  <a16:creationId xmlns:a16="http://schemas.microsoft.com/office/drawing/2014/main" id="{00000000-0008-0000-0000-00005A000000}"/>
                </a:ext>
              </a:extLst>
            </xdr:cNvPr>
            <xdr:cNvCxnSpPr/>
          </xdr:nvCxnSpPr>
          <xdr:spPr>
            <a:xfrm flipH="1">
              <a:off x="821229" y="4775049"/>
              <a:ext cx="0" cy="614298"/>
            </a:xfrm>
            <a:prstGeom prst="line">
              <a:avLst/>
            </a:prstGeom>
            <a:ln w="1905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1" name="Gerade Verbindung 4">
              <a:extLst>
                <a:ext uri="{FF2B5EF4-FFF2-40B4-BE49-F238E27FC236}">
                  <a16:creationId xmlns:a16="http://schemas.microsoft.com/office/drawing/2014/main" id="{00000000-0008-0000-0000-00005B000000}"/>
                </a:ext>
              </a:extLst>
            </xdr:cNvPr>
            <xdr:cNvCxnSpPr/>
          </xdr:nvCxnSpPr>
          <xdr:spPr>
            <a:xfrm>
              <a:off x="3137858" y="4775049"/>
              <a:ext cx="9533" cy="623897"/>
            </a:xfrm>
            <a:prstGeom prst="line">
              <a:avLst/>
            </a:prstGeom>
            <a:ln w="1905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2" name="Gerade Verbindung 5">
              <a:extLst>
                <a:ext uri="{FF2B5EF4-FFF2-40B4-BE49-F238E27FC236}">
                  <a16:creationId xmlns:a16="http://schemas.microsoft.com/office/drawing/2014/main" id="{00000000-0008-0000-0000-00005C000000}"/>
                </a:ext>
              </a:extLst>
            </xdr:cNvPr>
            <xdr:cNvCxnSpPr/>
          </xdr:nvCxnSpPr>
          <xdr:spPr>
            <a:xfrm>
              <a:off x="1955710" y="4765450"/>
              <a:ext cx="0" cy="633495"/>
            </a:xfrm>
            <a:prstGeom prst="line">
              <a:avLst/>
            </a:prstGeom>
            <a:ln w="1905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3" name="Gerade Verbindung 6">
              <a:extLst>
                <a:ext uri="{FF2B5EF4-FFF2-40B4-BE49-F238E27FC236}">
                  <a16:creationId xmlns:a16="http://schemas.microsoft.com/office/drawing/2014/main" id="{00000000-0008-0000-0000-00005D000000}"/>
                </a:ext>
              </a:extLst>
            </xdr:cNvPr>
            <xdr:cNvCxnSpPr/>
          </xdr:nvCxnSpPr>
          <xdr:spPr>
            <a:xfrm>
              <a:off x="1993844" y="4765450"/>
              <a:ext cx="0" cy="633495"/>
            </a:xfrm>
            <a:prstGeom prst="line">
              <a:avLst/>
            </a:prstGeom>
            <a:ln w="1905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4590" name="Gruppieren 11">
              <a:extLst>
                <a:ext uri="{FF2B5EF4-FFF2-40B4-BE49-F238E27FC236}">
                  <a16:creationId xmlns:a16="http://schemas.microsoft.com/office/drawing/2014/main" id="{00000000-0008-0000-0000-0000EE1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96624" y="4760830"/>
              <a:ext cx="578139" cy="647714"/>
              <a:chOff x="1096624" y="4760829"/>
              <a:chExt cx="578139" cy="1255651"/>
            </a:xfrm>
          </xdr:grpSpPr>
          <xdr:cxnSp macro="">
            <xdr:nvCxnSpPr>
              <xdr:cNvPr id="99" name="Gerade Verbindung 8">
                <a:extLst>
                  <a:ext uri="{FF2B5EF4-FFF2-40B4-BE49-F238E27FC236}">
                    <a16:creationId xmlns:a16="http://schemas.microsoft.com/office/drawing/2014/main" id="{00000000-0008-0000-0000-000063000000}"/>
                  </a:ext>
                </a:extLst>
              </xdr:cNvPr>
              <xdr:cNvCxnSpPr/>
            </xdr:nvCxnSpPr>
            <xdr:spPr>
              <a:xfrm>
                <a:off x="1097700" y="4769786"/>
                <a:ext cx="0" cy="1246694"/>
              </a:xfrm>
              <a:prstGeom prst="line">
                <a:avLst/>
              </a:prstGeom>
              <a:ln w="28575">
                <a:solidFill>
                  <a:schemeClr val="bg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0" name="Gerade Verbindung 9">
                <a:extLst>
                  <a:ext uri="{FF2B5EF4-FFF2-40B4-BE49-F238E27FC236}">
                    <a16:creationId xmlns:a16="http://schemas.microsoft.com/office/drawing/2014/main" id="{00000000-0008-0000-0000-000064000000}"/>
                  </a:ext>
                </a:extLst>
              </xdr:cNvPr>
              <xdr:cNvCxnSpPr/>
            </xdr:nvCxnSpPr>
            <xdr:spPr>
              <a:xfrm>
                <a:off x="1374170" y="4769786"/>
                <a:ext cx="0" cy="1246694"/>
              </a:xfrm>
              <a:prstGeom prst="line">
                <a:avLst/>
              </a:prstGeom>
              <a:ln w="28575">
                <a:solidFill>
                  <a:schemeClr val="bg1"/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1" name="Gerade Verbindung 10">
                <a:extLst>
                  <a:ext uri="{FF2B5EF4-FFF2-40B4-BE49-F238E27FC236}">
                    <a16:creationId xmlns:a16="http://schemas.microsoft.com/office/drawing/2014/main" id="{00000000-0008-0000-0000-000065000000}"/>
                  </a:ext>
                </a:extLst>
              </xdr:cNvPr>
              <xdr:cNvCxnSpPr/>
            </xdr:nvCxnSpPr>
            <xdr:spPr>
              <a:xfrm>
                <a:off x="1679240" y="4769786"/>
                <a:ext cx="0" cy="1246694"/>
              </a:xfrm>
              <a:prstGeom prst="line">
                <a:avLst/>
              </a:prstGeom>
              <a:ln w="28575">
                <a:solidFill>
                  <a:schemeClr val="bg1"/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4591" name="Gruppieren 12">
              <a:extLst>
                <a:ext uri="{FF2B5EF4-FFF2-40B4-BE49-F238E27FC236}">
                  <a16:creationId xmlns:a16="http://schemas.microsoft.com/office/drawing/2014/main" id="{00000000-0008-0000-0000-0000EF1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2284398" y="4755852"/>
              <a:ext cx="578139" cy="652691"/>
              <a:chOff x="1096624" y="4760829"/>
              <a:chExt cx="578139" cy="1255651"/>
            </a:xfrm>
          </xdr:grpSpPr>
          <xdr:cxnSp macro="">
            <xdr:nvCxnSpPr>
              <xdr:cNvPr id="96" name="Gerade Verbindung 13">
                <a:extLst>
                  <a:ext uri="{FF2B5EF4-FFF2-40B4-BE49-F238E27FC236}">
                    <a16:creationId xmlns:a16="http://schemas.microsoft.com/office/drawing/2014/main" id="{00000000-0008-0000-0000-000060000000}"/>
                  </a:ext>
                </a:extLst>
              </xdr:cNvPr>
              <xdr:cNvCxnSpPr/>
            </xdr:nvCxnSpPr>
            <xdr:spPr>
              <a:xfrm>
                <a:off x="1097774" y="4760829"/>
                <a:ext cx="0" cy="1255653"/>
              </a:xfrm>
              <a:prstGeom prst="line">
                <a:avLst/>
              </a:prstGeom>
              <a:ln w="28575">
                <a:solidFill>
                  <a:schemeClr val="bg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7" name="Gerade Verbindung 14">
                <a:extLst>
                  <a:ext uri="{FF2B5EF4-FFF2-40B4-BE49-F238E27FC236}">
                    <a16:creationId xmlns:a16="http://schemas.microsoft.com/office/drawing/2014/main" id="{00000000-0008-0000-0000-000061000000}"/>
                  </a:ext>
                </a:extLst>
              </xdr:cNvPr>
              <xdr:cNvCxnSpPr/>
            </xdr:nvCxnSpPr>
            <xdr:spPr>
              <a:xfrm>
                <a:off x="1374244" y="4760829"/>
                <a:ext cx="0" cy="1255653"/>
              </a:xfrm>
              <a:prstGeom prst="line">
                <a:avLst/>
              </a:prstGeom>
              <a:ln w="28575">
                <a:solidFill>
                  <a:schemeClr val="bg1"/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8" name="Gerade Verbindung 15">
                <a:extLst>
                  <a:ext uri="{FF2B5EF4-FFF2-40B4-BE49-F238E27FC236}">
                    <a16:creationId xmlns:a16="http://schemas.microsoft.com/office/drawing/2014/main" id="{00000000-0008-0000-0000-000062000000}"/>
                  </a:ext>
                </a:extLst>
              </xdr:cNvPr>
              <xdr:cNvCxnSpPr/>
            </xdr:nvCxnSpPr>
            <xdr:spPr>
              <a:xfrm>
                <a:off x="1679314" y="4760829"/>
                <a:ext cx="0" cy="1255653"/>
              </a:xfrm>
              <a:prstGeom prst="line">
                <a:avLst/>
              </a:prstGeom>
              <a:ln w="28575">
                <a:solidFill>
                  <a:schemeClr val="bg1"/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71" name="Check Box 247" hidden="1">
                <a:extLst>
                  <a:ext uri="{63B3BB69-23CF-44E3-9099-C40C66FF867C}">
                    <a14:compatExt spid="_x0000_s1271"/>
                  </a:ext>
                  <a:ext uri="{FF2B5EF4-FFF2-40B4-BE49-F238E27FC236}">
                    <a16:creationId xmlns:a16="http://schemas.microsoft.com/office/drawing/2014/main" id="{00000000-0008-0000-0000-0000F7040000}"/>
                  </a:ext>
                </a:extLst>
              </xdr:cNvPr>
              <xdr:cNvSpPr/>
            </xdr:nvSpPr>
            <xdr:spPr bwMode="auto">
              <a:xfrm>
                <a:off x="1591231" y="4938406"/>
                <a:ext cx="2095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72" name="Check Box 248" hidden="1">
                <a:extLst>
                  <a:ext uri="{63B3BB69-23CF-44E3-9099-C40C66FF867C}">
                    <a14:compatExt spid="_x0000_s1272"/>
                  </a:ext>
                  <a:ext uri="{FF2B5EF4-FFF2-40B4-BE49-F238E27FC236}">
                    <a16:creationId xmlns:a16="http://schemas.microsoft.com/office/drawing/2014/main" id="{00000000-0008-0000-0000-0000F8040000}"/>
                  </a:ext>
                </a:extLst>
              </xdr:cNvPr>
              <xdr:cNvSpPr/>
            </xdr:nvSpPr>
            <xdr:spPr bwMode="auto">
              <a:xfrm>
                <a:off x="1753658" y="4699780"/>
                <a:ext cx="2095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73" name="Check Box 249" hidden="1">
                <a:extLst>
                  <a:ext uri="{63B3BB69-23CF-44E3-9099-C40C66FF867C}">
                    <a14:compatExt spid="_x0000_s1273"/>
                  </a:ext>
                  <a:ext uri="{FF2B5EF4-FFF2-40B4-BE49-F238E27FC236}">
                    <a16:creationId xmlns:a16="http://schemas.microsoft.com/office/drawing/2014/main" id="{00000000-0008-0000-0000-0000F9040000}"/>
                  </a:ext>
                </a:extLst>
              </xdr:cNvPr>
              <xdr:cNvSpPr/>
            </xdr:nvSpPr>
            <xdr:spPr bwMode="auto">
              <a:xfrm>
                <a:off x="2067037" y="4700670"/>
                <a:ext cx="21155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74" name="Check Box 250" hidden="1">
                <a:extLst>
                  <a:ext uri="{63B3BB69-23CF-44E3-9099-C40C66FF867C}">
                    <a14:compatExt spid="_x0000_s1274"/>
                  </a:ext>
                  <a:ext uri="{FF2B5EF4-FFF2-40B4-BE49-F238E27FC236}">
                    <a16:creationId xmlns:a16="http://schemas.microsoft.com/office/drawing/2014/main" id="{00000000-0008-0000-0000-0000FA040000}"/>
                  </a:ext>
                </a:extLst>
              </xdr:cNvPr>
              <xdr:cNvSpPr/>
            </xdr:nvSpPr>
            <xdr:spPr bwMode="auto">
              <a:xfrm>
                <a:off x="2209411" y="4934954"/>
                <a:ext cx="212111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75" name="Check Box 251" hidden="1">
                <a:extLst>
                  <a:ext uri="{63B3BB69-23CF-44E3-9099-C40C66FF867C}">
                    <a14:compatExt spid="_x0000_s1275"/>
                  </a:ext>
                  <a:ext uri="{FF2B5EF4-FFF2-40B4-BE49-F238E27FC236}">
                    <a16:creationId xmlns:a16="http://schemas.microsoft.com/office/drawing/2014/main" id="{00000000-0008-0000-0000-0000FB040000}"/>
                  </a:ext>
                </a:extLst>
              </xdr:cNvPr>
              <xdr:cNvSpPr/>
            </xdr:nvSpPr>
            <xdr:spPr bwMode="auto">
              <a:xfrm>
                <a:off x="2369386" y="4701062"/>
                <a:ext cx="2095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76" name="Check Box 252" hidden="1">
                <a:extLst>
                  <a:ext uri="{63B3BB69-23CF-44E3-9099-C40C66FF867C}">
                    <a14:compatExt spid="_x0000_s1276"/>
                  </a:ext>
                  <a:ext uri="{FF2B5EF4-FFF2-40B4-BE49-F238E27FC236}">
                    <a16:creationId xmlns:a16="http://schemas.microsoft.com/office/drawing/2014/main" id="{00000000-0008-0000-0000-0000FC040000}"/>
                  </a:ext>
                </a:extLst>
              </xdr:cNvPr>
              <xdr:cNvSpPr/>
            </xdr:nvSpPr>
            <xdr:spPr bwMode="auto">
              <a:xfrm>
                <a:off x="2526798" y="4934230"/>
                <a:ext cx="210052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77" name="Check Box 253" hidden="1">
                <a:extLst>
                  <a:ext uri="{63B3BB69-23CF-44E3-9099-C40C66FF867C}">
                    <a14:compatExt spid="_x0000_s1277"/>
                  </a:ext>
                  <a:ext uri="{FF2B5EF4-FFF2-40B4-BE49-F238E27FC236}">
                    <a16:creationId xmlns:a16="http://schemas.microsoft.com/office/drawing/2014/main" id="{00000000-0008-0000-0000-0000FD040000}"/>
                  </a:ext>
                </a:extLst>
              </xdr:cNvPr>
              <xdr:cNvSpPr/>
            </xdr:nvSpPr>
            <xdr:spPr bwMode="auto">
              <a:xfrm>
                <a:off x="2664159" y="4693541"/>
                <a:ext cx="21060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78" name="Check Box 254" hidden="1">
                <a:extLst>
                  <a:ext uri="{63B3BB69-23CF-44E3-9099-C40C66FF867C}">
                    <a14:compatExt spid="_x0000_s1278"/>
                  </a:ext>
                  <a:ext uri="{FF2B5EF4-FFF2-40B4-BE49-F238E27FC236}">
                    <a16:creationId xmlns:a16="http://schemas.microsoft.com/office/drawing/2014/main" id="{00000000-0008-0000-0000-0000FE040000}"/>
                  </a:ext>
                </a:extLst>
              </xdr:cNvPr>
              <xdr:cNvSpPr/>
            </xdr:nvSpPr>
            <xdr:spPr bwMode="auto">
              <a:xfrm>
                <a:off x="2976033" y="4694767"/>
                <a:ext cx="21060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79" name="Check Box 255" hidden="1">
                <a:extLst>
                  <a:ext uri="{63B3BB69-23CF-44E3-9099-C40C66FF867C}">
                    <a14:compatExt spid="_x0000_s1279"/>
                  </a:ext>
                  <a:ext uri="{FF2B5EF4-FFF2-40B4-BE49-F238E27FC236}">
                    <a16:creationId xmlns:a16="http://schemas.microsoft.com/office/drawing/2014/main" id="{00000000-0008-0000-0000-0000FF040000}"/>
                  </a:ext>
                </a:extLst>
              </xdr:cNvPr>
              <xdr:cNvSpPr/>
            </xdr:nvSpPr>
            <xdr:spPr bwMode="auto">
              <a:xfrm>
                <a:off x="1447800" y="4704069"/>
                <a:ext cx="210107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80" name="Check Box 256" hidden="1">
                <a:extLst>
                  <a:ext uri="{63B3BB69-23CF-44E3-9099-C40C66FF867C}">
                    <a14:compatExt spid="_x0000_s1280"/>
                  </a:ext>
                  <a:ext uri="{FF2B5EF4-FFF2-40B4-BE49-F238E27FC236}">
                    <a16:creationId xmlns:a16="http://schemas.microsoft.com/office/drawing/2014/main" id="{00000000-0008-0000-0000-000000050000}"/>
                  </a:ext>
                </a:extLst>
              </xdr:cNvPr>
              <xdr:cNvSpPr/>
            </xdr:nvSpPr>
            <xdr:spPr bwMode="auto">
              <a:xfrm>
                <a:off x="1279358" y="4941415"/>
                <a:ext cx="210051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81" name="Check Box 257" hidden="1">
                <a:extLst>
                  <a:ext uri="{63B3BB69-23CF-44E3-9099-C40C66FF867C}">
                    <a14:compatExt spid="_x0000_s1281"/>
                  </a:ext>
                  <a:ext uri="{FF2B5EF4-FFF2-40B4-BE49-F238E27FC236}">
                    <a16:creationId xmlns:a16="http://schemas.microsoft.com/office/drawing/2014/main" id="{00000000-0008-0000-0000-000001050000}"/>
                  </a:ext>
                </a:extLst>
              </xdr:cNvPr>
              <xdr:cNvSpPr/>
            </xdr:nvSpPr>
            <xdr:spPr bwMode="auto">
              <a:xfrm>
                <a:off x="1145953" y="4702788"/>
                <a:ext cx="210106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82" name="Check Box 258" hidden="1">
                <a:extLst>
                  <a:ext uri="{63B3BB69-23CF-44E3-9099-C40C66FF867C}">
                    <a14:compatExt spid="_x0000_s1282"/>
                  </a:ext>
                  <a:ext uri="{FF2B5EF4-FFF2-40B4-BE49-F238E27FC236}">
                    <a16:creationId xmlns:a16="http://schemas.microsoft.com/office/drawing/2014/main" id="{00000000-0008-0000-0000-000002050000}"/>
                  </a:ext>
                </a:extLst>
              </xdr:cNvPr>
              <xdr:cNvSpPr/>
            </xdr:nvSpPr>
            <xdr:spPr bwMode="auto">
              <a:xfrm>
                <a:off x="856192" y="4703791"/>
                <a:ext cx="210052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83" name="Check Box 259" hidden="1">
                <a:extLst>
                  <a:ext uri="{63B3BB69-23CF-44E3-9099-C40C66FF867C}">
                    <a14:compatExt spid="_x0000_s1283"/>
                  </a:ext>
                  <a:ext uri="{FF2B5EF4-FFF2-40B4-BE49-F238E27FC236}">
                    <a16:creationId xmlns:a16="http://schemas.microsoft.com/office/drawing/2014/main" id="{00000000-0008-0000-0000-000003050000}"/>
                  </a:ext>
                </a:extLst>
              </xdr:cNvPr>
              <xdr:cNvSpPr/>
            </xdr:nvSpPr>
            <xdr:spPr bwMode="auto">
              <a:xfrm>
                <a:off x="1902884" y="4936067"/>
                <a:ext cx="21060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S119"/>
  <sheetViews>
    <sheetView showGridLines="0" tabSelected="1" view="pageLayout" zoomScale="140" zoomScaleNormal="100" zoomScaleSheetLayoutView="115" zoomScalePageLayoutView="140" workbookViewId="0">
      <selection activeCell="I104" sqref="I104"/>
    </sheetView>
  </sheetViews>
  <sheetFormatPr defaultColWidth="10" defaultRowHeight="12.75" x14ac:dyDescent="0.2"/>
  <cols>
    <col min="1" max="1" width="5.25" style="12" customWidth="1"/>
    <col min="2" max="7" width="5" style="13" customWidth="1"/>
    <col min="8" max="8" width="1.25" style="13" customWidth="1"/>
    <col min="9" max="9" width="5" style="13" customWidth="1"/>
    <col min="10" max="10" width="4.75" style="13" customWidth="1"/>
    <col min="11" max="11" width="4.125" style="13" customWidth="1"/>
    <col min="12" max="15" width="5" style="13" customWidth="1"/>
    <col min="16" max="16" width="1.25" style="13" customWidth="1"/>
    <col min="17" max="17" width="4.75" style="13" customWidth="1"/>
    <col min="18" max="16384" width="10" style="13"/>
  </cols>
  <sheetData>
    <row r="1" spans="2:16" ht="12" customHeight="1" x14ac:dyDescent="0.2"/>
    <row r="2" spans="2:16" ht="16.5" customHeight="1" x14ac:dyDescent="0.2">
      <c r="B2" s="14" t="s">
        <v>141</v>
      </c>
      <c r="L2" s="14"/>
    </row>
    <row r="3" spans="2:16" ht="4.5" customHeight="1" x14ac:dyDescent="0.2"/>
    <row r="4" spans="2:16" ht="15" customHeight="1" x14ac:dyDescent="0.2">
      <c r="B4" s="13" t="s">
        <v>140</v>
      </c>
      <c r="F4" s="65"/>
      <c r="G4" s="65"/>
      <c r="H4" s="65"/>
      <c r="I4" s="65"/>
      <c r="J4" s="66"/>
      <c r="K4" s="66"/>
      <c r="L4" s="66"/>
      <c r="M4" s="65"/>
      <c r="N4" s="65"/>
      <c r="O4" s="65"/>
      <c r="P4" s="65"/>
    </row>
    <row r="5" spans="2:16" ht="15" customHeight="1" x14ac:dyDescent="0.2">
      <c r="B5" s="13" t="s">
        <v>137</v>
      </c>
      <c r="F5" s="70" t="s">
        <v>138</v>
      </c>
      <c r="G5" s="70"/>
      <c r="H5" s="70"/>
      <c r="I5" s="70"/>
      <c r="J5" s="49" t="s">
        <v>139</v>
      </c>
      <c r="K5" s="49"/>
      <c r="L5" s="49"/>
      <c r="M5" s="71"/>
      <c r="N5" s="71"/>
      <c r="O5" s="71"/>
      <c r="P5" s="71"/>
    </row>
    <row r="6" spans="2:16" ht="4.5" customHeight="1" x14ac:dyDescent="0.2"/>
    <row r="7" spans="2:16" ht="15" customHeight="1" x14ac:dyDescent="0.2">
      <c r="B7" s="16" t="s">
        <v>47</v>
      </c>
      <c r="J7" s="16" t="s">
        <v>48</v>
      </c>
    </row>
    <row r="8" spans="2:16" ht="4.5" customHeight="1" x14ac:dyDescent="0.2">
      <c r="N8" s="17"/>
      <c r="O8" s="17"/>
    </row>
    <row r="9" spans="2:16" ht="15" customHeight="1" x14ac:dyDescent="0.2">
      <c r="B9" s="13" t="s">
        <v>106</v>
      </c>
      <c r="J9" s="13" t="s">
        <v>106</v>
      </c>
      <c r="N9" s="17"/>
      <c r="O9" s="17"/>
    </row>
    <row r="10" spans="2:16" ht="15" customHeight="1" x14ac:dyDescent="0.2">
      <c r="B10" s="67"/>
      <c r="C10" s="67"/>
      <c r="D10" s="67"/>
      <c r="E10" s="67"/>
      <c r="F10" s="67"/>
      <c r="G10" s="67"/>
      <c r="J10" s="67"/>
      <c r="K10" s="67"/>
      <c r="L10" s="67"/>
      <c r="M10" s="67"/>
      <c r="N10" s="67"/>
      <c r="O10" s="67"/>
      <c r="P10" s="67"/>
    </row>
    <row r="11" spans="2:16" ht="8.1" customHeight="1" x14ac:dyDescent="0.2">
      <c r="B11" s="34"/>
      <c r="C11" s="34"/>
      <c r="D11" s="34"/>
      <c r="E11" s="34"/>
      <c r="F11" s="35"/>
      <c r="G11" s="35"/>
      <c r="M11" s="36"/>
    </row>
    <row r="12" spans="2:16" ht="15" customHeight="1" x14ac:dyDescent="0.2">
      <c r="B12" s="32" t="s">
        <v>49</v>
      </c>
      <c r="C12" s="33" t="s">
        <v>85</v>
      </c>
      <c r="D12" s="33" t="s">
        <v>86</v>
      </c>
      <c r="E12" s="32" t="s">
        <v>87</v>
      </c>
    </row>
    <row r="13" spans="2:16" ht="15" customHeight="1" x14ac:dyDescent="0.2">
      <c r="B13" s="18">
        <v>1</v>
      </c>
      <c r="C13" s="19"/>
      <c r="D13" s="20" t="str">
        <f t="shared" ref="D13:D18" si="0">IF(ISNUMBER(E13),C13*E13,"")</f>
        <v/>
      </c>
      <c r="E13" s="19"/>
      <c r="J13" s="13" t="s">
        <v>50</v>
      </c>
      <c r="K13" s="52"/>
      <c r="L13" s="13" t="s">
        <v>51</v>
      </c>
      <c r="M13" s="46" t="s">
        <v>123</v>
      </c>
      <c r="N13" s="15"/>
      <c r="O13" s="13" t="s">
        <v>51</v>
      </c>
    </row>
    <row r="14" spans="2:16" ht="15" customHeight="1" x14ac:dyDescent="0.2">
      <c r="B14" s="18">
        <v>2</v>
      </c>
      <c r="C14" s="19"/>
      <c r="D14" s="20" t="str">
        <f t="shared" si="0"/>
        <v/>
      </c>
      <c r="E14" s="19"/>
      <c r="J14" s="13" t="s">
        <v>88</v>
      </c>
      <c r="K14" s="56"/>
      <c r="L14" s="13" t="s">
        <v>51</v>
      </c>
      <c r="M14" s="58" t="s">
        <v>152</v>
      </c>
      <c r="N14" s="15"/>
      <c r="O14" s="13" t="s">
        <v>51</v>
      </c>
    </row>
    <row r="15" spans="2:16" ht="15" customHeight="1" x14ac:dyDescent="0.2">
      <c r="B15" s="18">
        <v>3</v>
      </c>
      <c r="C15" s="19"/>
      <c r="D15" s="20" t="str">
        <f t="shared" si="0"/>
        <v/>
      </c>
      <c r="E15" s="19"/>
      <c r="J15" s="13" t="s">
        <v>151</v>
      </c>
      <c r="K15" s="52"/>
      <c r="L15" s="13" t="s">
        <v>51</v>
      </c>
      <c r="M15" s="47" t="s">
        <v>124</v>
      </c>
      <c r="N15" s="15"/>
    </row>
    <row r="16" spans="2:16" ht="15" customHeight="1" x14ac:dyDescent="0.2">
      <c r="B16" s="18">
        <v>4</v>
      </c>
      <c r="C16" s="19"/>
      <c r="D16" s="20" t="str">
        <f t="shared" si="0"/>
        <v/>
      </c>
      <c r="E16" s="19"/>
      <c r="J16" s="47" t="s">
        <v>121</v>
      </c>
      <c r="K16" s="21"/>
      <c r="M16" s="47" t="s">
        <v>125</v>
      </c>
      <c r="N16" s="15"/>
    </row>
    <row r="17" spans="1:19" ht="15" customHeight="1" x14ac:dyDescent="0.2">
      <c r="B17" s="18">
        <v>5</v>
      </c>
      <c r="C17" s="19"/>
      <c r="D17" s="20" t="str">
        <f t="shared" si="0"/>
        <v/>
      </c>
      <c r="E17" s="19"/>
      <c r="J17" s="47" t="s">
        <v>122</v>
      </c>
      <c r="K17" s="21"/>
      <c r="L17" s="41"/>
      <c r="M17" s="47" t="s">
        <v>126</v>
      </c>
      <c r="N17" s="15"/>
      <c r="Q17" s="41"/>
      <c r="R17" s="41"/>
      <c r="S17" s="41"/>
    </row>
    <row r="18" spans="1:19" ht="15" customHeight="1" x14ac:dyDescent="0.2">
      <c r="B18" s="18">
        <v>6</v>
      </c>
      <c r="C18" s="19"/>
      <c r="D18" s="20" t="str">
        <f t="shared" si="0"/>
        <v/>
      </c>
      <c r="E18" s="19"/>
      <c r="J18" s="46" t="s">
        <v>127</v>
      </c>
      <c r="L18" s="41"/>
      <c r="M18" s="41"/>
      <c r="N18" s="25" t="s">
        <v>142</v>
      </c>
      <c r="Q18" s="41"/>
      <c r="R18" s="41"/>
      <c r="S18" s="41"/>
    </row>
    <row r="19" spans="1:19" ht="9" customHeight="1" x14ac:dyDescent="0.2">
      <c r="Q19" s="41"/>
      <c r="R19" s="41"/>
      <c r="S19" s="41"/>
    </row>
    <row r="20" spans="1:19" s="16" customFormat="1" ht="15" customHeight="1" x14ac:dyDescent="0.2">
      <c r="A20" s="37"/>
      <c r="B20" s="16" t="s">
        <v>52</v>
      </c>
      <c r="J20" s="16" t="s">
        <v>53</v>
      </c>
      <c r="Q20" s="41"/>
      <c r="R20" s="41"/>
      <c r="S20" s="41"/>
    </row>
    <row r="21" spans="1:19" ht="8.1" customHeight="1" x14ac:dyDescent="0.2">
      <c r="B21" s="16"/>
      <c r="J21" s="16"/>
      <c r="Q21" s="41"/>
      <c r="R21" s="41"/>
      <c r="S21" s="41"/>
    </row>
    <row r="22" spans="1:19" ht="15" customHeight="1" x14ac:dyDescent="0.2">
      <c r="B22" s="13" t="s">
        <v>89</v>
      </c>
      <c r="C22" s="15"/>
      <c r="D22" s="13" t="s">
        <v>51</v>
      </c>
      <c r="E22" s="13" t="s">
        <v>90</v>
      </c>
      <c r="F22" s="15"/>
      <c r="J22" s="13" t="s">
        <v>91</v>
      </c>
      <c r="K22" s="54"/>
      <c r="L22" s="13" t="s">
        <v>51</v>
      </c>
      <c r="M22" s="13" t="s">
        <v>92</v>
      </c>
      <c r="N22" s="15"/>
      <c r="Q22" s="41"/>
      <c r="R22" s="41"/>
      <c r="S22" s="41"/>
    </row>
    <row r="23" spans="1:19" ht="15" customHeight="1" x14ac:dyDescent="0.2">
      <c r="B23" s="13" t="s">
        <v>93</v>
      </c>
      <c r="C23" s="21"/>
      <c r="D23" s="13" t="s">
        <v>51</v>
      </c>
      <c r="E23" s="13" t="s">
        <v>94</v>
      </c>
      <c r="F23" s="53"/>
      <c r="G23" s="13" t="s">
        <v>54</v>
      </c>
      <c r="J23" s="13" t="s">
        <v>95</v>
      </c>
      <c r="K23" s="55"/>
      <c r="L23" s="13" t="s">
        <v>51</v>
      </c>
      <c r="M23" s="13" t="s">
        <v>96</v>
      </c>
      <c r="N23" s="53"/>
      <c r="O23" s="13" t="s">
        <v>54</v>
      </c>
      <c r="Q23" s="41"/>
      <c r="R23" s="41"/>
      <c r="S23" s="41"/>
    </row>
    <row r="24" spans="1:19" ht="15" customHeight="1" x14ac:dyDescent="0.2">
      <c r="B24" s="13" t="s">
        <v>97</v>
      </c>
      <c r="C24" s="21"/>
      <c r="D24" s="13" t="s">
        <v>51</v>
      </c>
      <c r="J24" s="13" t="s">
        <v>98</v>
      </c>
      <c r="K24" s="21"/>
      <c r="L24" s="13" t="s">
        <v>51</v>
      </c>
      <c r="M24" s="13" t="s">
        <v>55</v>
      </c>
      <c r="N24" s="21"/>
      <c r="O24" s="13" t="s">
        <v>51</v>
      </c>
    </row>
    <row r="25" spans="1:19" ht="15" customHeight="1" x14ac:dyDescent="0.2">
      <c r="B25" s="13" t="s">
        <v>99</v>
      </c>
      <c r="C25" s="21"/>
      <c r="D25" s="13" t="s">
        <v>51</v>
      </c>
      <c r="J25" s="13" t="s">
        <v>100</v>
      </c>
      <c r="K25" s="21"/>
      <c r="L25" s="13" t="s">
        <v>51</v>
      </c>
    </row>
    <row r="26" spans="1:19" ht="15" customHeight="1" x14ac:dyDescent="0.2"/>
    <row r="27" spans="1:19" ht="15" customHeight="1" x14ac:dyDescent="0.2"/>
    <row r="28" spans="1:19" ht="15" customHeight="1" x14ac:dyDescent="0.2"/>
    <row r="29" spans="1:19" ht="15" customHeight="1" x14ac:dyDescent="0.2"/>
    <row r="30" spans="1:19" ht="6.75" customHeight="1" x14ac:dyDescent="0.2"/>
    <row r="31" spans="1:19" x14ac:dyDescent="0.2">
      <c r="B31" s="16" t="s">
        <v>56</v>
      </c>
    </row>
    <row r="32" spans="1:19" s="22" customFormat="1" ht="8.1" customHeight="1" x14ac:dyDescent="0.2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9" s="22" customFormat="1" ht="8.1" customHeight="1" x14ac:dyDescent="0.2">
      <c r="A33" s="12"/>
      <c r="B33" s="22" t="s">
        <v>57</v>
      </c>
      <c r="C33" s="23"/>
      <c r="J33" s="22" t="s">
        <v>58</v>
      </c>
    </row>
    <row r="34" spans="1:19" s="22" customFormat="1" ht="8.1" customHeight="1" x14ac:dyDescent="0.2">
      <c r="A34" s="12"/>
      <c r="B34" s="22">
        <v>111</v>
      </c>
      <c r="C34" s="22">
        <v>1892</v>
      </c>
      <c r="D34" s="22" t="s">
        <v>59</v>
      </c>
      <c r="E34" s="22" t="s">
        <v>60</v>
      </c>
      <c r="H34" s="29"/>
      <c r="J34" s="22">
        <v>1611</v>
      </c>
      <c r="K34" s="22">
        <v>1989</v>
      </c>
      <c r="L34" s="22" t="s">
        <v>61</v>
      </c>
      <c r="M34" s="22" t="s">
        <v>62</v>
      </c>
      <c r="P34" s="24"/>
    </row>
    <row r="35" spans="1:19" s="22" customFormat="1" ht="8.1" customHeight="1" x14ac:dyDescent="0.2">
      <c r="A35" s="12"/>
      <c r="B35" s="22">
        <v>112</v>
      </c>
      <c r="C35" s="22">
        <v>1892</v>
      </c>
      <c r="D35" s="22" t="s">
        <v>50</v>
      </c>
      <c r="E35" s="22" t="s">
        <v>63</v>
      </c>
      <c r="H35" s="29"/>
      <c r="J35" s="22">
        <v>16111</v>
      </c>
      <c r="K35" s="22">
        <v>1989</v>
      </c>
      <c r="L35" s="22" t="s">
        <v>61</v>
      </c>
      <c r="M35" s="22" t="s">
        <v>64</v>
      </c>
      <c r="P35" s="29"/>
    </row>
    <row r="36" spans="1:19" s="22" customFormat="1" ht="8.1" customHeight="1" x14ac:dyDescent="0.2">
      <c r="A36" s="12"/>
      <c r="J36" s="22">
        <v>16112</v>
      </c>
      <c r="K36" s="22">
        <v>1989</v>
      </c>
      <c r="L36" s="22" t="s">
        <v>61</v>
      </c>
      <c r="M36" s="22" t="s">
        <v>66</v>
      </c>
      <c r="P36" s="29"/>
    </row>
    <row r="37" spans="1:19" s="22" customFormat="1" ht="8.1" customHeight="1" x14ac:dyDescent="0.2">
      <c r="A37" s="12"/>
      <c r="B37" s="22" t="s">
        <v>65</v>
      </c>
      <c r="H37" s="26"/>
      <c r="J37" s="22">
        <v>1612</v>
      </c>
      <c r="K37" s="22">
        <v>1989</v>
      </c>
      <c r="L37" s="22" t="s">
        <v>67</v>
      </c>
      <c r="M37" s="22" t="s">
        <v>68</v>
      </c>
      <c r="P37" s="28"/>
    </row>
    <row r="38" spans="1:19" s="22" customFormat="1" ht="8.1" customHeight="1" x14ac:dyDescent="0.2">
      <c r="A38" s="12"/>
      <c r="B38" s="22">
        <v>121</v>
      </c>
      <c r="C38" s="22">
        <v>1913</v>
      </c>
      <c r="D38" s="22" t="s">
        <v>59</v>
      </c>
      <c r="E38" s="22" t="s">
        <v>60</v>
      </c>
      <c r="H38" s="29"/>
      <c r="J38" s="22">
        <v>16121</v>
      </c>
      <c r="K38" s="22">
        <v>1989</v>
      </c>
      <c r="L38" s="22" t="s">
        <v>67</v>
      </c>
      <c r="M38" s="22" t="s">
        <v>69</v>
      </c>
      <c r="P38" s="29"/>
    </row>
    <row r="39" spans="1:19" s="22" customFormat="1" ht="8.1" customHeight="1" x14ac:dyDescent="0.2">
      <c r="A39" s="12"/>
      <c r="B39" s="22">
        <v>122</v>
      </c>
      <c r="C39" s="22">
        <v>1913</v>
      </c>
      <c r="D39" s="22" t="s">
        <v>50</v>
      </c>
      <c r="E39" s="22" t="s">
        <v>63</v>
      </c>
      <c r="H39" s="29"/>
      <c r="J39" s="22">
        <v>16122</v>
      </c>
      <c r="K39" s="22">
        <v>1989</v>
      </c>
      <c r="L39" s="22" t="s">
        <v>67</v>
      </c>
      <c r="M39" s="22" t="s">
        <v>71</v>
      </c>
      <c r="P39" s="29"/>
    </row>
    <row r="40" spans="1:19" s="22" customFormat="1" ht="8.1" customHeight="1" x14ac:dyDescent="0.2">
      <c r="A40" s="12"/>
      <c r="J40" s="22">
        <v>1613</v>
      </c>
      <c r="K40" s="22">
        <v>1989</v>
      </c>
      <c r="L40" s="22" t="s">
        <v>73</v>
      </c>
      <c r="M40" s="22" t="s">
        <v>74</v>
      </c>
      <c r="P40" s="28"/>
    </row>
    <row r="41" spans="1:19" s="22" customFormat="1" ht="8.1" customHeight="1" x14ac:dyDescent="0.2">
      <c r="A41" s="12"/>
      <c r="B41" s="22" t="s">
        <v>70</v>
      </c>
      <c r="H41" s="26"/>
      <c r="J41" s="22">
        <v>16131</v>
      </c>
      <c r="K41" s="22">
        <v>1989</v>
      </c>
      <c r="L41" s="22" t="s">
        <v>73</v>
      </c>
      <c r="M41" s="22" t="s">
        <v>76</v>
      </c>
      <c r="P41" s="29"/>
    </row>
    <row r="42" spans="1:19" s="22" customFormat="1" ht="8.1" customHeight="1" x14ac:dyDescent="0.2">
      <c r="A42" s="12"/>
      <c r="B42" s="22">
        <v>131</v>
      </c>
      <c r="C42" s="22">
        <v>1935</v>
      </c>
      <c r="D42" s="22" t="s">
        <v>59</v>
      </c>
      <c r="E42" s="22" t="s">
        <v>72</v>
      </c>
      <c r="H42" s="29"/>
      <c r="J42" s="22">
        <v>16132</v>
      </c>
      <c r="K42" s="22">
        <v>1989</v>
      </c>
      <c r="L42" s="22" t="s">
        <v>73</v>
      </c>
      <c r="M42" s="22" t="s">
        <v>78</v>
      </c>
      <c r="P42" s="29"/>
    </row>
    <row r="43" spans="1:19" s="22" customFormat="1" ht="8.1" customHeight="1" x14ac:dyDescent="0.2">
      <c r="A43" s="12"/>
      <c r="B43" s="22">
        <v>132</v>
      </c>
      <c r="C43" s="22">
        <v>1935</v>
      </c>
      <c r="D43" s="22" t="s">
        <v>50</v>
      </c>
      <c r="E43" s="22" t="s">
        <v>75</v>
      </c>
      <c r="H43" s="29"/>
      <c r="J43" s="22">
        <v>162</v>
      </c>
      <c r="K43" s="22">
        <v>1989</v>
      </c>
      <c r="L43" s="22" t="s">
        <v>50</v>
      </c>
      <c r="M43" s="22" t="s">
        <v>79</v>
      </c>
      <c r="P43" s="29"/>
    </row>
    <row r="44" spans="1:19" s="22" customFormat="1" ht="8.1" customHeight="1" x14ac:dyDescent="0.15">
      <c r="A44" s="12"/>
      <c r="J44" s="40" t="s">
        <v>107</v>
      </c>
    </row>
    <row r="45" spans="1:19" s="22" customFormat="1" ht="8.1" customHeight="1" x14ac:dyDescent="0.15">
      <c r="A45" s="12"/>
      <c r="B45" s="22" t="s">
        <v>77</v>
      </c>
      <c r="H45" s="26"/>
      <c r="J45" s="40">
        <v>171</v>
      </c>
      <c r="K45" s="22">
        <v>2003</v>
      </c>
      <c r="L45" s="22" t="s">
        <v>61</v>
      </c>
      <c r="M45" s="22" t="s">
        <v>62</v>
      </c>
      <c r="P45" s="24"/>
    </row>
    <row r="46" spans="1:19" s="22" customFormat="1" ht="8.1" customHeight="1" x14ac:dyDescent="0.15">
      <c r="A46" s="12"/>
      <c r="B46" s="22">
        <v>141</v>
      </c>
      <c r="C46" s="22">
        <v>1956</v>
      </c>
      <c r="D46" s="22" t="s">
        <v>59</v>
      </c>
      <c r="E46" s="22" t="s">
        <v>60</v>
      </c>
      <c r="H46" s="29"/>
      <c r="J46" s="40">
        <v>1711</v>
      </c>
      <c r="K46" s="22">
        <v>2003</v>
      </c>
      <c r="L46" s="22" t="s">
        <v>61</v>
      </c>
      <c r="M46" s="22" t="s">
        <v>64</v>
      </c>
      <c r="P46" s="29"/>
    </row>
    <row r="47" spans="1:19" s="22" customFormat="1" ht="8.1" customHeight="1" x14ac:dyDescent="0.15">
      <c r="A47" s="12"/>
      <c r="B47" s="22">
        <v>1411</v>
      </c>
      <c r="C47" s="22">
        <v>1956</v>
      </c>
      <c r="D47" s="22" t="s">
        <v>108</v>
      </c>
      <c r="E47" s="22" t="s">
        <v>109</v>
      </c>
      <c r="H47" s="29"/>
      <c r="J47" s="40">
        <v>1712</v>
      </c>
      <c r="K47" s="22">
        <v>2003</v>
      </c>
      <c r="L47" s="22" t="s">
        <v>61</v>
      </c>
      <c r="M47" s="22" t="s">
        <v>66</v>
      </c>
      <c r="P47" s="29"/>
      <c r="Q47" s="40"/>
      <c r="R47" s="40"/>
      <c r="S47" s="40"/>
    </row>
    <row r="48" spans="1:19" s="22" customFormat="1" ht="8.1" customHeight="1" x14ac:dyDescent="0.15">
      <c r="A48" s="12"/>
      <c r="B48" s="22">
        <v>142</v>
      </c>
      <c r="C48" s="22">
        <v>1956</v>
      </c>
      <c r="D48" s="22" t="s">
        <v>50</v>
      </c>
      <c r="E48" s="22" t="s">
        <v>63</v>
      </c>
      <c r="H48" s="29"/>
      <c r="J48" s="40">
        <v>172</v>
      </c>
      <c r="K48" s="22">
        <v>2003</v>
      </c>
      <c r="L48" s="22" t="s">
        <v>67</v>
      </c>
      <c r="M48" s="22" t="s">
        <v>68</v>
      </c>
      <c r="P48" s="28"/>
      <c r="Q48" s="40"/>
    </row>
    <row r="49" spans="1:17" s="22" customFormat="1" ht="8.1" customHeight="1" x14ac:dyDescent="0.15">
      <c r="A49" s="12"/>
      <c r="J49" s="40">
        <v>1721</v>
      </c>
      <c r="K49" s="22">
        <v>2003</v>
      </c>
      <c r="L49" s="22" t="s">
        <v>67</v>
      </c>
      <c r="M49" s="22" t="s">
        <v>69</v>
      </c>
      <c r="P49" s="29"/>
      <c r="Q49" s="40"/>
    </row>
    <row r="50" spans="1:17" s="22" customFormat="1" ht="8.1" customHeight="1" x14ac:dyDescent="0.15">
      <c r="A50" s="12"/>
      <c r="B50" s="22" t="s">
        <v>80</v>
      </c>
      <c r="H50" s="26"/>
      <c r="J50" s="40">
        <v>1722</v>
      </c>
      <c r="K50" s="22">
        <v>2003</v>
      </c>
      <c r="L50" s="22" t="s">
        <v>67</v>
      </c>
      <c r="M50" s="22" t="s">
        <v>71</v>
      </c>
      <c r="P50" s="29"/>
      <c r="Q50" s="40"/>
    </row>
    <row r="51" spans="1:17" s="22" customFormat="1" ht="8.1" customHeight="1" x14ac:dyDescent="0.15">
      <c r="A51" s="12"/>
      <c r="B51" s="22">
        <v>151</v>
      </c>
      <c r="C51" s="22">
        <v>1970</v>
      </c>
      <c r="D51" s="22" t="s">
        <v>59</v>
      </c>
      <c r="E51" s="22" t="s">
        <v>114</v>
      </c>
      <c r="H51" s="29"/>
      <c r="J51" s="40">
        <v>173</v>
      </c>
      <c r="K51" s="22">
        <v>2003</v>
      </c>
      <c r="L51" s="22" t="s">
        <v>73</v>
      </c>
      <c r="M51" s="22" t="s">
        <v>74</v>
      </c>
      <c r="P51" s="28"/>
      <c r="Q51" s="40"/>
    </row>
    <row r="52" spans="1:17" s="22" customFormat="1" ht="8.1" customHeight="1" x14ac:dyDescent="0.15">
      <c r="A52" s="12"/>
      <c r="E52" s="22" t="s">
        <v>115</v>
      </c>
      <c r="J52" s="40">
        <v>1731</v>
      </c>
      <c r="K52" s="22">
        <v>2003</v>
      </c>
      <c r="L52" s="22" t="s">
        <v>73</v>
      </c>
      <c r="M52" s="22" t="s">
        <v>76</v>
      </c>
      <c r="P52" s="29"/>
      <c r="Q52" s="40"/>
    </row>
    <row r="53" spans="1:17" s="22" customFormat="1" ht="8.1" customHeight="1" x14ac:dyDescent="0.15">
      <c r="A53" s="12"/>
      <c r="B53" s="22">
        <v>15111</v>
      </c>
      <c r="C53" s="22">
        <v>1970</v>
      </c>
      <c r="D53" s="22" t="s">
        <v>61</v>
      </c>
      <c r="E53" s="22" t="s">
        <v>110</v>
      </c>
      <c r="H53" s="29"/>
      <c r="J53" s="40">
        <v>1732</v>
      </c>
      <c r="K53" s="22">
        <v>2003</v>
      </c>
      <c r="L53" s="22" t="s">
        <v>73</v>
      </c>
      <c r="M53" s="22" t="s">
        <v>78</v>
      </c>
      <c r="P53" s="29"/>
      <c r="Q53" s="40"/>
    </row>
    <row r="54" spans="1:17" ht="8.1" customHeight="1" x14ac:dyDescent="0.15">
      <c r="B54" s="22">
        <v>15112</v>
      </c>
      <c r="C54" s="22">
        <v>1970</v>
      </c>
      <c r="D54" s="22" t="s">
        <v>61</v>
      </c>
      <c r="E54" s="22" t="s">
        <v>112</v>
      </c>
      <c r="F54" s="22"/>
      <c r="G54" s="22"/>
      <c r="H54" s="29"/>
      <c r="I54" s="22"/>
      <c r="J54" s="40">
        <v>174</v>
      </c>
      <c r="K54" s="22">
        <v>2003</v>
      </c>
      <c r="L54" s="22" t="s">
        <v>50</v>
      </c>
      <c r="M54" s="22" t="s">
        <v>79</v>
      </c>
      <c r="N54" s="22"/>
      <c r="O54" s="22"/>
      <c r="P54" s="29"/>
      <c r="Q54" s="40"/>
    </row>
    <row r="55" spans="1:17" ht="8.1" customHeight="1" x14ac:dyDescent="0.15">
      <c r="B55" s="22">
        <v>15121</v>
      </c>
      <c r="C55" s="22">
        <v>1970</v>
      </c>
      <c r="D55" s="22" t="s">
        <v>67</v>
      </c>
      <c r="E55" s="22" t="s">
        <v>111</v>
      </c>
      <c r="F55" s="22"/>
      <c r="G55" s="22"/>
      <c r="H55" s="29"/>
      <c r="I55" s="22"/>
      <c r="J55" s="57" t="s">
        <v>143</v>
      </c>
      <c r="Q55" s="40"/>
    </row>
    <row r="56" spans="1:17" ht="8.1" customHeight="1" x14ac:dyDescent="0.15">
      <c r="B56" s="22">
        <v>15122</v>
      </c>
      <c r="C56" s="22">
        <v>1970</v>
      </c>
      <c r="D56" s="22" t="s">
        <v>67</v>
      </c>
      <c r="E56" s="22" t="s">
        <v>113</v>
      </c>
      <c r="F56" s="22"/>
      <c r="G56" s="22"/>
      <c r="H56" s="29"/>
      <c r="I56" s="22"/>
      <c r="J56" s="40">
        <v>181</v>
      </c>
      <c r="K56" s="22">
        <v>2011</v>
      </c>
      <c r="M56" s="22" t="s">
        <v>144</v>
      </c>
      <c r="P56" s="29"/>
      <c r="Q56" s="40"/>
    </row>
    <row r="57" spans="1:17" ht="8.1" customHeight="1" x14ac:dyDescent="0.15">
      <c r="B57" s="22"/>
      <c r="C57" s="22"/>
      <c r="D57" s="22"/>
      <c r="E57" s="22" t="s">
        <v>116</v>
      </c>
      <c r="F57" s="22"/>
      <c r="G57" s="22"/>
      <c r="H57" s="22"/>
      <c r="I57" s="22"/>
      <c r="J57" s="40">
        <v>182</v>
      </c>
      <c r="K57" s="22">
        <v>2011</v>
      </c>
      <c r="L57" s="22"/>
      <c r="M57" s="22" t="s">
        <v>145</v>
      </c>
      <c r="N57" s="22"/>
      <c r="O57" s="22"/>
      <c r="P57" s="29"/>
      <c r="Q57" s="40"/>
    </row>
    <row r="58" spans="1:17" ht="8.1" customHeight="1" x14ac:dyDescent="0.15">
      <c r="B58" s="22">
        <v>1513</v>
      </c>
      <c r="C58" s="22">
        <v>1970</v>
      </c>
      <c r="D58" s="22"/>
      <c r="E58" s="22" t="s">
        <v>117</v>
      </c>
      <c r="F58" s="22"/>
      <c r="G58" s="22"/>
      <c r="H58" s="29"/>
      <c r="I58" s="22"/>
      <c r="J58" s="40">
        <v>183</v>
      </c>
      <c r="K58" s="22">
        <v>2011</v>
      </c>
      <c r="M58" s="22" t="s">
        <v>146</v>
      </c>
      <c r="P58" s="29"/>
      <c r="Q58" s="40"/>
    </row>
    <row r="59" spans="1:17" ht="8.1" customHeight="1" x14ac:dyDescent="0.15">
      <c r="B59" s="22">
        <v>1514</v>
      </c>
      <c r="C59" s="22">
        <v>1970</v>
      </c>
      <c r="D59" s="22"/>
      <c r="E59" s="22" t="s">
        <v>118</v>
      </c>
      <c r="F59" s="22"/>
      <c r="G59" s="22"/>
      <c r="H59" s="29"/>
      <c r="I59" s="22"/>
      <c r="J59" s="40">
        <v>184</v>
      </c>
      <c r="K59" s="22">
        <v>2011</v>
      </c>
      <c r="M59" s="22" t="s">
        <v>147</v>
      </c>
      <c r="P59" s="29"/>
      <c r="Q59" s="40"/>
    </row>
    <row r="60" spans="1:17" ht="8.1" customHeight="1" x14ac:dyDescent="0.15">
      <c r="B60" s="22">
        <v>1515</v>
      </c>
      <c r="C60" s="22">
        <v>1970</v>
      </c>
      <c r="D60" s="22"/>
      <c r="E60" s="22" t="s">
        <v>119</v>
      </c>
      <c r="F60" s="22"/>
      <c r="G60" s="22"/>
      <c r="H60" s="29"/>
      <c r="J60" s="40">
        <v>185</v>
      </c>
      <c r="K60" s="22">
        <v>2011</v>
      </c>
      <c r="M60" s="22" t="s">
        <v>148</v>
      </c>
      <c r="P60" s="29"/>
      <c r="Q60" s="40"/>
    </row>
    <row r="61" spans="1:17" ht="8.1" customHeight="1" x14ac:dyDescent="0.15">
      <c r="B61" s="22">
        <v>1516</v>
      </c>
      <c r="C61" s="22">
        <v>1970</v>
      </c>
      <c r="D61" s="22"/>
      <c r="E61" s="22" t="s">
        <v>120</v>
      </c>
      <c r="H61" s="29"/>
      <c r="J61" s="57" t="s">
        <v>149</v>
      </c>
      <c r="Q61" s="40"/>
    </row>
    <row r="62" spans="1:17" ht="8.1" customHeight="1" x14ac:dyDescent="0.15">
      <c r="B62" s="22">
        <v>152</v>
      </c>
      <c r="C62" s="22">
        <v>1970</v>
      </c>
      <c r="D62" s="22" t="s">
        <v>50</v>
      </c>
      <c r="E62" s="22" t="s">
        <v>84</v>
      </c>
      <c r="F62" s="22"/>
      <c r="G62" s="22"/>
      <c r="H62" s="29"/>
      <c r="J62" s="22">
        <v>99</v>
      </c>
      <c r="K62" s="22"/>
      <c r="L62" s="22"/>
      <c r="M62" s="22" t="s">
        <v>81</v>
      </c>
      <c r="N62" s="22"/>
      <c r="O62" s="22"/>
      <c r="P62" s="29"/>
      <c r="Q62" s="40"/>
    </row>
    <row r="63" spans="1:17" ht="6.75" customHeight="1" x14ac:dyDescent="0.2"/>
    <row r="64" spans="1:17" x14ac:dyDescent="0.2">
      <c r="B64" s="16" t="s">
        <v>157</v>
      </c>
    </row>
    <row r="65" spans="1:19" s="22" customFormat="1" ht="8.1" customHeight="1" x14ac:dyDescent="0.2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9" ht="15" customHeight="1" x14ac:dyDescent="0.2">
      <c r="B66" s="13" t="s">
        <v>153</v>
      </c>
      <c r="C66" s="15"/>
      <c r="E66" s="13" t="s">
        <v>154</v>
      </c>
      <c r="F66" s="15"/>
      <c r="J66" s="13" t="s">
        <v>158</v>
      </c>
      <c r="K66" s="22"/>
      <c r="L66" s="22"/>
      <c r="M66" s="22"/>
      <c r="N66" s="22"/>
      <c r="O66" s="22"/>
      <c r="Q66" s="41"/>
      <c r="R66" s="41"/>
      <c r="S66" s="41"/>
    </row>
    <row r="67" spans="1:19" ht="15" customHeight="1" x14ac:dyDescent="0.2">
      <c r="B67" s="13" t="s">
        <v>155</v>
      </c>
      <c r="C67" s="15"/>
      <c r="E67" s="13" t="s">
        <v>156</v>
      </c>
      <c r="F67" s="15"/>
      <c r="J67" s="63"/>
      <c r="K67" s="64"/>
      <c r="L67" s="64"/>
      <c r="M67" s="22"/>
      <c r="N67" s="22"/>
      <c r="Q67" s="41"/>
      <c r="R67" s="41"/>
      <c r="S67" s="41"/>
    </row>
    <row r="68" spans="1:19" ht="6.75" customHeight="1" x14ac:dyDescent="0.2"/>
    <row r="69" spans="1:19" x14ac:dyDescent="0.2">
      <c r="B69" s="16"/>
    </row>
    <row r="70" spans="1:19" x14ac:dyDescent="0.2">
      <c r="B70" s="16"/>
    </row>
    <row r="71" spans="1:19" ht="8.1" customHeight="1" x14ac:dyDescent="0.2">
      <c r="B71" s="22"/>
      <c r="C71" s="22"/>
      <c r="D71" s="26"/>
      <c r="E71" s="26"/>
      <c r="F71" s="22"/>
      <c r="G71" s="22"/>
      <c r="H71" s="39"/>
      <c r="I71" s="22"/>
      <c r="J71" s="22"/>
      <c r="K71" s="22"/>
      <c r="N71" s="36"/>
      <c r="O71" s="36"/>
      <c r="P71" s="36"/>
    </row>
    <row r="72" spans="1:19" ht="4.5" customHeight="1" x14ac:dyDescent="0.2">
      <c r="B72" s="68" t="s">
        <v>82</v>
      </c>
      <c r="C72" s="68"/>
      <c r="D72" s="69"/>
      <c r="E72" s="66"/>
      <c r="F72" s="66"/>
      <c r="G72" s="22"/>
      <c r="H72" s="39"/>
      <c r="I72" s="22"/>
      <c r="J72" s="68" t="s">
        <v>83</v>
      </c>
      <c r="K72" s="68"/>
      <c r="L72" s="66"/>
      <c r="M72" s="66"/>
      <c r="N72" s="66"/>
    </row>
    <row r="73" spans="1:19" x14ac:dyDescent="0.2">
      <c r="B73" s="68"/>
      <c r="C73" s="68"/>
      <c r="D73" s="65"/>
      <c r="E73" s="65"/>
      <c r="F73" s="65"/>
      <c r="J73" s="68"/>
      <c r="K73" s="68"/>
      <c r="L73" s="65"/>
      <c r="M73" s="65"/>
      <c r="N73" s="65"/>
    </row>
    <row r="74" spans="1:19" ht="4.5" customHeight="1" x14ac:dyDescent="0.2">
      <c r="D74" s="36"/>
      <c r="E74" s="36"/>
      <c r="F74" s="36"/>
      <c r="L74" s="36"/>
      <c r="M74" s="36"/>
      <c r="N74" s="36"/>
    </row>
    <row r="75" spans="1:19" ht="12.75" customHeight="1" x14ac:dyDescent="0.2">
      <c r="B75" s="16"/>
    </row>
    <row r="76" spans="1:19" ht="15" customHeight="1" x14ac:dyDescent="0.2">
      <c r="B76" s="16" t="s">
        <v>150</v>
      </c>
    </row>
    <row r="77" spans="1:19" x14ac:dyDescent="0.2">
      <c r="B77" s="50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3"/>
    </row>
    <row r="78" spans="1:19" x14ac:dyDescent="0.2">
      <c r="B78" s="51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45"/>
    </row>
    <row r="79" spans="1:19" x14ac:dyDescent="0.2">
      <c r="B79" s="51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45"/>
    </row>
    <row r="80" spans="1:19" x14ac:dyDescent="0.2">
      <c r="B80" s="51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45"/>
    </row>
    <row r="81" spans="2:16" x14ac:dyDescent="0.2">
      <c r="B81" s="51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45"/>
    </row>
    <row r="82" spans="2:16" x14ac:dyDescent="0.2">
      <c r="B82" s="51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45"/>
    </row>
    <row r="83" spans="2:16" x14ac:dyDescent="0.2">
      <c r="B83" s="51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45"/>
    </row>
    <row r="84" spans="2:16" x14ac:dyDescent="0.2">
      <c r="B84" s="51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45"/>
    </row>
    <row r="85" spans="2:16" x14ac:dyDescent="0.2">
      <c r="B85" s="51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45"/>
    </row>
    <row r="86" spans="2:16" x14ac:dyDescent="0.2">
      <c r="B86" s="51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45"/>
    </row>
    <row r="87" spans="2:16" x14ac:dyDescent="0.2">
      <c r="B87" s="51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45"/>
    </row>
    <row r="88" spans="2:16" x14ac:dyDescent="0.2">
      <c r="B88" s="51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45"/>
    </row>
    <row r="89" spans="2:16" x14ac:dyDescent="0.2">
      <c r="B89" s="51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45"/>
    </row>
    <row r="90" spans="2:16" x14ac:dyDescent="0.2">
      <c r="B90" s="51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45"/>
    </row>
    <row r="91" spans="2:16" x14ac:dyDescent="0.2">
      <c r="B91" s="51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45"/>
    </row>
    <row r="92" spans="2:16" x14ac:dyDescent="0.2">
      <c r="B92" s="51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5"/>
    </row>
    <row r="93" spans="2:16" x14ac:dyDescent="0.2">
      <c r="B93" s="51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5"/>
    </row>
    <row r="94" spans="2:16" x14ac:dyDescent="0.2">
      <c r="B94" s="51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5"/>
    </row>
    <row r="95" spans="2:16" x14ac:dyDescent="0.2">
      <c r="B95" s="51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5"/>
    </row>
    <row r="96" spans="2:16" x14ac:dyDescent="0.2">
      <c r="B96" s="51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5"/>
    </row>
    <row r="97" spans="1:16" x14ac:dyDescent="0.2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1:16" ht="36.75" customHeight="1" x14ac:dyDescent="0.25">
      <c r="A98" s="31" t="s">
        <v>103</v>
      </c>
      <c r="I98" s="31" t="s">
        <v>104</v>
      </c>
    </row>
    <row r="99" spans="1:16" x14ac:dyDescent="0.2">
      <c r="A99" s="48" t="s">
        <v>159</v>
      </c>
      <c r="I99" s="48" t="s">
        <v>159</v>
      </c>
    </row>
    <row r="100" spans="1:16" x14ac:dyDescent="0.2">
      <c r="A100" s="27" t="s">
        <v>105</v>
      </c>
      <c r="I100" s="27" t="s">
        <v>105</v>
      </c>
    </row>
    <row r="101" spans="1:16" x14ac:dyDescent="0.2">
      <c r="A101" s="30" t="s">
        <v>128</v>
      </c>
      <c r="I101" s="13" t="s">
        <v>164</v>
      </c>
    </row>
    <row r="102" spans="1:16" x14ac:dyDescent="0.2">
      <c r="A102" s="61" t="s">
        <v>174</v>
      </c>
      <c r="B102" s="13" t="s">
        <v>171</v>
      </c>
      <c r="I102" s="13" t="s">
        <v>165</v>
      </c>
    </row>
    <row r="103" spans="1:16" x14ac:dyDescent="0.2">
      <c r="A103" s="30" t="s">
        <v>129</v>
      </c>
      <c r="I103" s="13" t="s">
        <v>166</v>
      </c>
    </row>
    <row r="104" spans="1:16" x14ac:dyDescent="0.2">
      <c r="A104" s="61" t="s">
        <v>175</v>
      </c>
      <c r="B104" s="13" t="s">
        <v>171</v>
      </c>
      <c r="I104" s="62" t="s">
        <v>181</v>
      </c>
      <c r="J104" s="60" t="s">
        <v>180</v>
      </c>
    </row>
    <row r="105" spans="1:16" x14ac:dyDescent="0.2">
      <c r="A105" s="61" t="s">
        <v>176</v>
      </c>
      <c r="B105" s="13" t="s">
        <v>172</v>
      </c>
      <c r="I105" s="13" t="s">
        <v>167</v>
      </c>
    </row>
    <row r="106" spans="1:16" x14ac:dyDescent="0.2">
      <c r="A106" s="30" t="s">
        <v>130</v>
      </c>
      <c r="I106" s="62" t="s">
        <v>177</v>
      </c>
      <c r="J106" s="13" t="s">
        <v>169</v>
      </c>
    </row>
    <row r="107" spans="1:16" x14ac:dyDescent="0.2">
      <c r="A107" s="30" t="s">
        <v>160</v>
      </c>
      <c r="I107" s="62" t="s">
        <v>178</v>
      </c>
      <c r="J107" s="13" t="s">
        <v>170</v>
      </c>
    </row>
    <row r="108" spans="1:16" x14ac:dyDescent="0.2">
      <c r="A108" s="30" t="s">
        <v>161</v>
      </c>
      <c r="I108" s="13" t="s">
        <v>168</v>
      </c>
    </row>
    <row r="109" spans="1:16" x14ac:dyDescent="0.2">
      <c r="A109" s="30" t="s">
        <v>131</v>
      </c>
    </row>
    <row r="110" spans="1:16" x14ac:dyDescent="0.2">
      <c r="A110" s="30" t="s">
        <v>132</v>
      </c>
    </row>
    <row r="111" spans="1:16" x14ac:dyDescent="0.2">
      <c r="A111" s="30" t="s">
        <v>162</v>
      </c>
    </row>
    <row r="112" spans="1:16" x14ac:dyDescent="0.2">
      <c r="A112" s="30" t="s">
        <v>133</v>
      </c>
    </row>
    <row r="113" spans="1:9" x14ac:dyDescent="0.2">
      <c r="A113" s="30" t="s">
        <v>134</v>
      </c>
    </row>
    <row r="114" spans="1:9" x14ac:dyDescent="0.2">
      <c r="A114" s="30" t="s">
        <v>135</v>
      </c>
    </row>
    <row r="115" spans="1:9" x14ac:dyDescent="0.2">
      <c r="A115" s="30" t="s">
        <v>136</v>
      </c>
    </row>
    <row r="116" spans="1:9" x14ac:dyDescent="0.2">
      <c r="A116" s="30" t="s">
        <v>163</v>
      </c>
    </row>
    <row r="118" spans="1:9" ht="36.75" customHeight="1" x14ac:dyDescent="0.25">
      <c r="A118" s="31" t="s">
        <v>173</v>
      </c>
      <c r="I118" s="31"/>
    </row>
    <row r="119" spans="1:9" x14ac:dyDescent="0.2">
      <c r="A119" s="12" t="s">
        <v>151</v>
      </c>
      <c r="B119" s="13" t="s">
        <v>179</v>
      </c>
    </row>
  </sheetData>
  <sheetProtection formatCells="0" formatRows="0" selectLockedCells="1"/>
  <mergeCells count="10">
    <mergeCell ref="J67:L67"/>
    <mergeCell ref="F4:P4"/>
    <mergeCell ref="B10:G10"/>
    <mergeCell ref="J10:P10"/>
    <mergeCell ref="B72:C73"/>
    <mergeCell ref="J72:K73"/>
    <mergeCell ref="D72:F73"/>
    <mergeCell ref="L72:N73"/>
    <mergeCell ref="F5:I5"/>
    <mergeCell ref="M5:P5"/>
  </mergeCells>
  <phoneticPr fontId="8" type="noConversion"/>
  <conditionalFormatting sqref="C25">
    <cfRule type="expression" dxfId="27" priority="13" stopIfTrue="1">
      <formula>Lehne="Ja"</formula>
    </cfRule>
    <cfRule type="expression" dxfId="26" priority="14" stopIfTrue="1">
      <formula>OR(C25&lt;C24,C25&gt;bz-bsz)</formula>
    </cfRule>
  </conditionalFormatting>
  <conditionalFormatting sqref="K25">
    <cfRule type="expression" dxfId="25" priority="15" stopIfTrue="1">
      <formula>OR(K25&lt;K24,K25&gt;be-bse)</formula>
    </cfRule>
  </conditionalFormatting>
  <conditionalFormatting sqref="B10">
    <cfRule type="expression" dxfId="24" priority="16" stopIfTrue="1">
      <formula>AND(SUM($C$13:$C$18,$E$13:$E$18)&gt;0,B10=0)</formula>
    </cfRule>
  </conditionalFormatting>
  <conditionalFormatting sqref="F23">
    <cfRule type="expression" dxfId="23" priority="17" stopIfTrue="1">
      <formula>Lehne="Ja"</formula>
    </cfRule>
  </conditionalFormatting>
  <conditionalFormatting sqref="C22">
    <cfRule type="expression" dxfId="22" priority="18" stopIfTrue="1">
      <formula>Lehne="Ja"</formula>
    </cfRule>
    <cfRule type="expression" dxfId="21" priority="19" stopIfTrue="1">
      <formula>C22&gt;B</formula>
    </cfRule>
  </conditionalFormatting>
  <conditionalFormatting sqref="C23">
    <cfRule type="expression" dxfId="20" priority="20" stopIfTrue="1">
      <formula>Lehne="Ja"</formula>
    </cfRule>
    <cfRule type="expression" dxfId="19" priority="21" stopIfTrue="1">
      <formula>C23&gt;MIN(bz,Bf)</formula>
    </cfRule>
  </conditionalFormatting>
  <conditionalFormatting sqref="C24">
    <cfRule type="expression" dxfId="18" priority="22" stopIfTrue="1">
      <formula>Lehne="Ja"</formula>
    </cfRule>
    <cfRule type="expression" dxfId="17" priority="23" stopIfTrue="1">
      <formula>C24&gt;bz-bsz</formula>
    </cfRule>
    <cfRule type="expression" dxfId="16" priority="24" stopIfTrue="1">
      <formula>COUNTA($P$35:$P$43)&gt;0</formula>
    </cfRule>
  </conditionalFormatting>
  <conditionalFormatting sqref="F22">
    <cfRule type="expression" dxfId="15" priority="25" stopIfTrue="1">
      <formula>Lehne="Ja"</formula>
    </cfRule>
    <cfRule type="expression" dxfId="14" priority="26" stopIfTrue="1">
      <formula>SIGN(nz)&lt;&gt;SIGN(bgzN+bgzS)</formula>
    </cfRule>
  </conditionalFormatting>
  <conditionalFormatting sqref="K24">
    <cfRule type="expression" dxfId="13" priority="27" stopIfTrue="1">
      <formula>K24&gt;be-bse</formula>
    </cfRule>
  </conditionalFormatting>
  <conditionalFormatting sqref="N23">
    <cfRule type="expression" dxfId="12" priority="28" stopIfTrue="1">
      <formula>AND(N23&gt;Gz,Lehne&lt;&gt;"Ja")</formula>
    </cfRule>
  </conditionalFormatting>
  <conditionalFormatting sqref="J10">
    <cfRule type="expression" dxfId="11" priority="29" stopIfTrue="1">
      <formula>AND(SUM($C$22:$C$25,$F$22:$F$23,$K$22:$K$25,$N$22:$N$24)&gt;0,J10=0)</formula>
    </cfRule>
  </conditionalFormatting>
  <conditionalFormatting sqref="K23">
    <cfRule type="expression" dxfId="10" priority="30" stopIfTrue="1">
      <formula>K23&gt;be</formula>
    </cfRule>
  </conditionalFormatting>
  <conditionalFormatting sqref="K22">
    <cfRule type="expression" dxfId="9" priority="31" stopIfTrue="1">
      <formula>AND(K22&gt;bz,Lehne="Nein")</formula>
    </cfRule>
  </conditionalFormatting>
  <conditionalFormatting sqref="C66">
    <cfRule type="expression" dxfId="8" priority="8" stopIfTrue="1">
      <formula>Lehne2="Ja"</formula>
    </cfRule>
    <cfRule type="expression" dxfId="7" priority="9" stopIfTrue="1">
      <formula>C66&gt;Bneu</formula>
    </cfRule>
  </conditionalFormatting>
  <conditionalFormatting sqref="F66">
    <cfRule type="expression" dxfId="6" priority="10" stopIfTrue="1">
      <formula>Lehne2="Ja"</formula>
    </cfRule>
    <cfRule type="expression" dxfId="5" priority="11" stopIfTrue="1">
      <formula>SIGN(nz)&lt;&gt;SIGN(bgzN+bgzS)</formula>
    </cfRule>
  </conditionalFormatting>
  <conditionalFormatting sqref="C67">
    <cfRule type="expression" dxfId="4" priority="3" stopIfTrue="1">
      <formula>Lehne2="Ja"</formula>
    </cfRule>
    <cfRule type="expression" dxfId="3" priority="4" stopIfTrue="1">
      <formula>C67&gt;Bneu</formula>
    </cfRule>
  </conditionalFormatting>
  <conditionalFormatting sqref="F67">
    <cfRule type="expression" dxfId="2" priority="5" stopIfTrue="1">
      <formula>Lehne2="Ja"</formula>
    </cfRule>
    <cfRule type="expression" dxfId="1" priority="6" stopIfTrue="1">
      <formula>SIGN(nz)&lt;&gt;SIGN(bgzN+bgzS)</formula>
    </cfRule>
  </conditionalFormatting>
  <conditionalFormatting sqref="J67">
    <cfRule type="expression" dxfId="0" priority="2" stopIfTrue="1">
      <formula>AND(J67&gt;bzneu,Lehne2="Nein")</formula>
    </cfRule>
  </conditionalFormatting>
  <dataValidations xWindow="462" yWindow="433" count="19">
    <dataValidation type="custom" allowBlank="1" showInputMessage="1" showErrorMessage="1" errorTitle="Ungültige Eingabe" error="Es gilt: bgz(N) &lt;= bgz(S) &lt;= bz - bsz_x000a_" sqref="C25" xr:uid="{00000000-0002-0000-0000-000000000000}">
      <formula1>AND(C25&gt;=C24,C25&lt;=bz-bsz)</formula1>
    </dataValidation>
    <dataValidation type="custom" allowBlank="1" showInputMessage="1" showErrorMessage="1" errorTitle="Ungültige Eingabe" error="Es gilt: bge(N) &lt;= bge(S) &lt;= be - bse_x000a_" sqref="K25" xr:uid="{00000000-0002-0000-0000-000001000000}">
      <formula1>AND(K25&gt;=K24,K25&lt;=be-bse)</formula1>
    </dataValidation>
    <dataValidation operator="greaterThanOrEqual" allowBlank="1" showInputMessage="1" showErrorMessage="1" errorTitle="Hinweis" error="Es gilt: Bf &gt;= 9 m B, unabhängig davon wie_x000a_schmal die dem Strassenverkehr zugängliche _x000a_Fläche ist (siehe auch Bemerkungen Pkt. 2)." sqref="K14" xr:uid="{00000000-0002-0000-0000-000002000000}"/>
    <dataValidation type="custom" operator="lessThanOrEqual" allowBlank="1" showInputMessage="1" showErrorMessage="1" errorTitle="Ungültige Eingabe" error="Es gilt: bz &lt;= B" sqref="C22" xr:uid="{00000000-0002-0000-0000-000003000000}">
      <formula1>C22&lt;=B</formula1>
    </dataValidation>
    <dataValidation type="decimal" operator="lessThanOrEqual" allowBlank="1" showInputMessage="1" showErrorMessage="1" errorTitle="Ungültige Eingabe" error="Wert muss &lt;= 1.0 sein." sqref="K16:K17 E13:E18" xr:uid="{00000000-0002-0000-0000-000004000000}">
      <formula1>1</formula1>
    </dataValidation>
    <dataValidation type="custom" operator="lessThanOrEqual" allowBlank="1" showInputMessage="1" showErrorMessage="1" errorTitle="Ungültige Eingabe" error="Es gilt: bsz &lt;= Min(bz; Bf)_x000a_" sqref="C23" xr:uid="{00000000-0002-0000-0000-000005000000}">
      <formula1>C23&lt;=MIN(bz,Bf)</formula1>
    </dataValidation>
    <dataValidation type="list" allowBlank="1" showInputMessage="1" showErrorMessage="1" sqref="N18" xr:uid="{00000000-0002-0000-0000-000006000000}">
      <formula1>"Ja,Nein"</formula1>
    </dataValidation>
    <dataValidation type="custom" operator="lessThanOrEqual" allowBlank="1" showInputMessage="1" showErrorMessage="1" errorTitle="Ungültige Eingabe" error="Es gilt: bge(N) &lt;= be - bse_x000a_" sqref="K24" xr:uid="{00000000-0002-0000-0000-000007000000}">
      <formula1>K24&lt;=be-bse</formula1>
    </dataValidation>
    <dataValidation type="custom" operator="lessThanOrEqual" allowBlank="1" showInputMessage="1" showErrorMessage="1" errorTitle="Ungültige Eingabe" error="Es gilt: bgz(N) &lt;= bz - bsz_x000a_" sqref="C24" xr:uid="{00000000-0002-0000-0000-000008000000}">
      <formula1>C24&lt;=bz-bsz</formula1>
    </dataValidation>
    <dataValidation type="custom" allowBlank="1" showInputMessage="1" showErrorMessage="1" errorTitle="Ungültige Eingabe" error="Ist eine Gehwegbreite definiert, so muss auch nz = 1 sein." sqref="F22 F66:F67" xr:uid="{00000000-0002-0000-0000-000009000000}">
      <formula1>SIGN(nz)=SIGN(bgzN+bgzS)</formula1>
    </dataValidation>
    <dataValidation type="custom" allowBlank="1" showInputMessage="1" showErrorMessage="1" errorTitle="ungültige Eingabe" error="Es gilt: Ge &lt;= Gz" sqref="N23" xr:uid="{00000000-0002-0000-0000-00000A000000}">
      <formula1>OR(N23&lt;=Gz,Lehne="Ja")</formula1>
    </dataValidation>
    <dataValidation type="custom" operator="lessThanOrEqual" allowBlank="1" showInputMessage="1" showErrorMessage="1" errorTitle="Ungültige Eingabe" error="Es gilt: be &lt;= bz" sqref="K22" xr:uid="{00000000-0002-0000-0000-00000B000000}">
      <formula1>K22&lt;=bz</formula1>
    </dataValidation>
    <dataValidation type="custom" operator="lessThanOrEqual" allowBlank="1" showInputMessage="1" showErrorMessage="1" errorTitle="Ungültige Eingabe" error="Es gilt: bse &lt;= be" sqref="K23" xr:uid="{00000000-0002-0000-0000-00000C000000}">
      <formula1>K23&lt;=be</formula1>
    </dataValidation>
    <dataValidation allowBlank="1" showInputMessage="1" showErrorMessage="1" errorTitle="Ungültige Eingabe" error="Ist eine Gehwegbreite definiert, so gilt:_x000a_1 &lt;=  ne &lt;= nz" sqref="N22" xr:uid="{00000000-0002-0000-0000-00000D000000}"/>
    <dataValidation type="custom" allowBlank="1" showInputMessage="1" showErrorMessage="1" errorTitle="Unzulässige Eingabe" error="Es kann nur eine Norm zugewiesen werden!" sqref="H71:H72 H53:H56 P62 H58:H62 P56:P60 P46:P54 P35:P43 H37:H39 H45:H48 H50:H51 H41:H43 H34:H35" xr:uid="{00000000-0002-0000-0000-00000E000000}">
      <formula1>COUNTA($H$34:$H$62,$P$35:$P$71)&lt;=1</formula1>
    </dataValidation>
    <dataValidation type="custom" operator="lessThanOrEqual" allowBlank="1" showInputMessage="1" showErrorMessage="1" errorTitle="Ungültige Eingabe" error="Es gilt: be &lt;= bz" sqref="J67" xr:uid="{00000000-0002-0000-0000-00000F000000}">
      <formula1>J67&lt;=bzneu</formula1>
    </dataValidation>
    <dataValidation type="custom" operator="lessThanOrEqual" allowBlank="1" showInputMessage="1" showErrorMessage="1" errorTitle="Ungültige Eingabe" error="Es gilt: bz &lt;= B" sqref="C66:C67" xr:uid="{00000000-0002-0000-0000-000010000000}">
      <formula1>C66&lt;=Bneu</formula1>
    </dataValidation>
    <dataValidation type="list" allowBlank="1" showInputMessage="1" showErrorMessage="1" errorTitle="Charakteristische Spannweiten" error="Unter dieser Bild Nr. werden im Benutzerhandbuch TRUCK (Ausgabe 2002) keine charakteristischen Spannweiten festgelegt." promptTitle="Charakteristische Spannweiten" prompt="Vgl. Abb. I.1 bis I.13 vom Anwenderhandbuch (Ausgabe 2017, V1.4)" sqref="B10:G10" xr:uid="{00000000-0002-0000-0000-000011000000}">
      <formula1>$A$101:$A$116</formula1>
    </dataValidation>
    <dataValidation type="list" allowBlank="1" showInputMessage="1" showErrorMessage="1" errorTitle="Massgebende Querschnittsbreiten" error="Unter dieser Bild Nr. werden im Benutzerhandbuch TRUCK (Ausgabe 2002) keine massgebenden Querschnittsbreiten festgelegt. " promptTitle="Massgebende Queschnittsbreiten" prompt="Vgl. Abb. I.14 bis I.18 vom Anwenderhandbuch (Ausgabe 2017, V1.4)" sqref="J10:P10" xr:uid="{00000000-0002-0000-0000-000012000000}">
      <formula1>$I$101:$I$108</formula1>
    </dataValidation>
  </dataValidations>
  <pageMargins left="0.59055118110236227" right="0.78740157480314965" top="0.6692913385826772" bottom="0.6692913385826772" header="0.47244094488188981" footer="0.47244094488188981"/>
  <pageSetup paperSize="9" orientation="portrait" r:id="rId1"/>
  <headerFooter alignWithMargins="0">
    <oddHeader>&amp;L&amp;"Arial,Fett"&amp;8Kanton:
Ingenieurbüro:</oddHeader>
    <oddFooter>&amp;L&amp;6&amp;Z&amp;F&amp;R&amp;8&amp;D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71" r:id="rId4" name="Check Box 247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27</xdr:row>
                    <xdr:rowOff>47625</xdr:rowOff>
                  </from>
                  <to>
                    <xdr:col>11</xdr:col>
                    <xdr:colOff>304800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5" name="Check Box 248">
              <controlPr defaultSize="0" autoFill="0" autoLine="0" autoPict="0">
                <anchor moveWithCells="1" sizeWithCells="1">
                  <from>
                    <xdr:col>11</xdr:col>
                    <xdr:colOff>257175</xdr:colOff>
                    <xdr:row>26</xdr:row>
                    <xdr:rowOff>0</xdr:rowOff>
                  </from>
                  <to>
                    <xdr:col>12</xdr:col>
                    <xdr:colOff>76200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6" name="Check Box 249">
              <controlPr defaultSize="0" autoFill="0" autoLine="0" autoPict="0">
                <anchor moveWithCells="1" sizeWithCells="1">
                  <from>
                    <xdr:col>12</xdr:col>
                    <xdr:colOff>180975</xdr:colOff>
                    <xdr:row>26</xdr:row>
                    <xdr:rowOff>0</xdr:rowOff>
                  </from>
                  <to>
                    <xdr:col>13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7" name="Check Box 250">
              <controlPr defaultSize="0" autoFill="0" autoLine="0" autoPict="0">
                <anchor moveWithCells="1" sizeWithCells="1">
                  <from>
                    <xdr:col>12</xdr:col>
                    <xdr:colOff>323850</xdr:colOff>
                    <xdr:row>27</xdr:row>
                    <xdr:rowOff>38100</xdr:rowOff>
                  </from>
                  <to>
                    <xdr:col>13</xdr:col>
                    <xdr:colOff>142875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8" name="Check Box 251">
              <controlPr defaultSize="0" autoFill="0" autoLine="0" autoPict="0">
                <anchor moveWithCells="1" sizeWithCells="1">
                  <from>
                    <xdr:col>13</xdr:col>
                    <xdr:colOff>85725</xdr:colOff>
                    <xdr:row>26</xdr:row>
                    <xdr:rowOff>0</xdr:rowOff>
                  </from>
                  <to>
                    <xdr:col>13</xdr:col>
                    <xdr:colOff>295275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9" name="Check Box 252">
              <controlPr defaultSize="0" autoFill="0" autoLine="0" autoPict="0">
                <anchor moveWithCells="1" sizeWithCells="1">
                  <from>
                    <xdr:col>13</xdr:col>
                    <xdr:colOff>247650</xdr:colOff>
                    <xdr:row>27</xdr:row>
                    <xdr:rowOff>38100</xdr:rowOff>
                  </from>
                  <to>
                    <xdr:col>14</xdr:col>
                    <xdr:colOff>66675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0" name="Check Box 253">
              <controlPr defaultSize="0" autoFill="0" autoLine="0" autoPict="0">
                <anchor moveWithCells="1" sizeWithCells="1">
                  <from>
                    <xdr:col>13</xdr:col>
                    <xdr:colOff>381000</xdr:colOff>
                    <xdr:row>25</xdr:row>
                    <xdr:rowOff>180975</xdr:rowOff>
                  </from>
                  <to>
                    <xdr:col>14</xdr:col>
                    <xdr:colOff>200025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1" name="Check Box 254">
              <controlPr defaultSize="0" autoFill="0" autoLine="0" autoPict="0">
                <anchor moveWithCells="1" sizeWithCells="1">
                  <from>
                    <xdr:col>14</xdr:col>
                    <xdr:colOff>304800</xdr:colOff>
                    <xdr:row>25</xdr:row>
                    <xdr:rowOff>180975</xdr:rowOff>
                  </from>
                  <to>
                    <xdr:col>16</xdr:col>
                    <xdr:colOff>28575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2" name="Check Box 255">
              <controlPr defaultSize="0" autoFill="0" autoLine="0" autoPict="0">
                <anchor moveWithCells="1" sizeWithCells="1">
                  <from>
                    <xdr:col>10</xdr:col>
                    <xdr:colOff>276225</xdr:colOff>
                    <xdr:row>26</xdr:row>
                    <xdr:rowOff>0</xdr:rowOff>
                  </from>
                  <to>
                    <xdr:col>11</xdr:col>
                    <xdr:colOff>161925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3" name="Check Box 256">
              <controlPr defaultSize="0" autoFill="0" autoLine="0" autoPict="0">
                <anchor moveWithCells="1" sizeWithCells="1">
                  <from>
                    <xdr:col>10</xdr:col>
                    <xdr:colOff>104775</xdr:colOff>
                    <xdr:row>27</xdr:row>
                    <xdr:rowOff>47625</xdr:rowOff>
                  </from>
                  <to>
                    <xdr:col>10</xdr:col>
                    <xdr:colOff>314325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4" name="Check Box 257">
              <controlPr defaultSize="0" autoFill="0" autoLine="0" autoPict="0">
                <anchor moveWithCells="1" sizeWithCells="1">
                  <from>
                    <xdr:col>9</xdr:col>
                    <xdr:colOff>342900</xdr:colOff>
                    <xdr:row>26</xdr:row>
                    <xdr:rowOff>0</xdr:rowOff>
                  </from>
                  <to>
                    <xdr:col>10</xdr:col>
                    <xdr:colOff>180975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5" name="Check Box 258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26</xdr:row>
                    <xdr:rowOff>0</xdr:rowOff>
                  </from>
                  <to>
                    <xdr:col>9</xdr:col>
                    <xdr:colOff>266700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6" name="Check Box 259">
              <controlPr defaultSize="0" autoFill="0" autoLine="0" autoPict="0">
                <anchor moveWithCells="1" sizeWithCells="1">
                  <from>
                    <xdr:col>12</xdr:col>
                    <xdr:colOff>19050</xdr:colOff>
                    <xdr:row>27</xdr:row>
                    <xdr:rowOff>38100</xdr:rowOff>
                  </from>
                  <to>
                    <xdr:col>12</xdr:col>
                    <xdr:colOff>228600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7" name="Check Box 233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27</xdr:row>
                    <xdr:rowOff>47625</xdr:rowOff>
                  </from>
                  <to>
                    <xdr:col>3</xdr:col>
                    <xdr:colOff>219075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8" name="Check Box 234">
              <controlPr defaultSize="0" autoFill="0" autoLine="0" autoPict="0">
                <anchor moveWithCells="1" sizeWithCells="1">
                  <from>
                    <xdr:col>3</xdr:col>
                    <xdr:colOff>171450</xdr:colOff>
                    <xdr:row>26</xdr:row>
                    <xdr:rowOff>0</xdr:rowOff>
                  </from>
                  <to>
                    <xdr:col>3</xdr:col>
                    <xdr:colOff>381000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" name="Check Box 235">
              <controlPr defaultSize="0" autoFill="0" autoLine="0" autoPict="0">
                <anchor moveWithCells="1" sizeWithCells="1">
                  <from>
                    <xdr:col>4</xdr:col>
                    <xdr:colOff>95250</xdr:colOff>
                    <xdr:row>26</xdr:row>
                    <xdr:rowOff>0</xdr:rowOff>
                  </from>
                  <to>
                    <xdr:col>4</xdr:col>
                    <xdr:colOff>304800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0" name="Check Box 236">
              <controlPr defaultSize="0" autoFill="0" autoLine="0" autoPict="0">
                <anchor moveWithCells="1" sizeWithCells="1">
                  <from>
                    <xdr:col>4</xdr:col>
                    <xdr:colOff>238125</xdr:colOff>
                    <xdr:row>27</xdr:row>
                    <xdr:rowOff>38100</xdr:rowOff>
                  </from>
                  <to>
                    <xdr:col>5</xdr:col>
                    <xdr:colOff>57150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1" name="Check Box 237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5</xdr:col>
                    <xdr:colOff>209550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2" name="Check Box 238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27</xdr:row>
                    <xdr:rowOff>38100</xdr:rowOff>
                  </from>
                  <to>
                    <xdr:col>5</xdr:col>
                    <xdr:colOff>371475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3" name="Check Box 239">
              <controlPr defaultSize="0" autoFill="0" autoLine="0" autoPict="0">
                <anchor moveWithCells="1" sizeWithCells="1">
                  <from>
                    <xdr:col>5</xdr:col>
                    <xdr:colOff>295275</xdr:colOff>
                    <xdr:row>25</xdr:row>
                    <xdr:rowOff>180975</xdr:rowOff>
                  </from>
                  <to>
                    <xdr:col>6</xdr:col>
                    <xdr:colOff>114300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" name="Check Box 240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25</xdr:row>
                    <xdr:rowOff>180975</xdr:rowOff>
                  </from>
                  <to>
                    <xdr:col>7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5" name="Check Box 241">
              <controlPr defaultSize="0" autoFill="0" autoLine="0" autoPict="0">
                <anchor moveWithCells="1" sizeWithCells="1">
                  <from>
                    <xdr:col>2</xdr:col>
                    <xdr:colOff>257175</xdr:colOff>
                    <xdr:row>26</xdr:row>
                    <xdr:rowOff>0</xdr:rowOff>
                  </from>
                  <to>
                    <xdr:col>3</xdr:col>
                    <xdr:colOff>76200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6" name="Check Box 242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27</xdr:row>
                    <xdr:rowOff>47625</xdr:rowOff>
                  </from>
                  <to>
                    <xdr:col>2</xdr:col>
                    <xdr:colOff>295275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7" name="Check Box 243">
              <controlPr defaultSize="0" autoFill="0" autoLine="0" autoPict="0">
                <anchor moveWithCells="1" sizeWithCells="1">
                  <from>
                    <xdr:col>1</xdr:col>
                    <xdr:colOff>342900</xdr:colOff>
                    <xdr:row>26</xdr:row>
                    <xdr:rowOff>0</xdr:rowOff>
                  </from>
                  <to>
                    <xdr:col>2</xdr:col>
                    <xdr:colOff>161925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8" name="Check Box 245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26</xdr:row>
                    <xdr:rowOff>0</xdr:rowOff>
                  </from>
                  <to>
                    <xdr:col>1</xdr:col>
                    <xdr:colOff>266700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9" name="Check Box 246">
              <controlPr defaultSize="0" autoFill="0" autoLine="0" autoPict="0">
                <anchor moveWithCells="1" sizeWithCells="1">
                  <from>
                    <xdr:col>3</xdr:col>
                    <xdr:colOff>323850</xdr:colOff>
                    <xdr:row>27</xdr:row>
                    <xdr:rowOff>38100</xdr:rowOff>
                  </from>
                  <to>
                    <xdr:col>4</xdr:col>
                    <xdr:colOff>142875</xdr:colOff>
                    <xdr:row>28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igenschaften">
    <tabColor indexed="63"/>
  </sheetPr>
  <dimension ref="A1:D39"/>
  <sheetViews>
    <sheetView workbookViewId="0">
      <selection activeCell="A4" sqref="A4"/>
    </sheetView>
  </sheetViews>
  <sheetFormatPr defaultColWidth="10.375" defaultRowHeight="14.25" x14ac:dyDescent="0.2"/>
  <cols>
    <col min="1" max="1" width="22" style="4" customWidth="1"/>
    <col min="2" max="2" width="34" customWidth="1"/>
    <col min="3" max="4" width="18" customWidth="1"/>
  </cols>
  <sheetData>
    <row r="1" spans="1:4" x14ac:dyDescent="0.2">
      <c r="A1" s="4" t="s">
        <v>0</v>
      </c>
    </row>
    <row r="2" spans="1:4" x14ac:dyDescent="0.2">
      <c r="A2" s="4" t="s">
        <v>1</v>
      </c>
    </row>
    <row r="4" spans="1:4" x14ac:dyDescent="0.2">
      <c r="B4" s="10" t="s">
        <v>12</v>
      </c>
      <c r="C4" t="s">
        <v>34</v>
      </c>
    </row>
    <row r="5" spans="1:4" x14ac:dyDescent="0.2">
      <c r="B5" s="4"/>
    </row>
    <row r="6" spans="1:4" x14ac:dyDescent="0.2">
      <c r="C6" s="4" t="s">
        <v>2</v>
      </c>
    </row>
    <row r="7" spans="1:4" x14ac:dyDescent="0.2">
      <c r="B7" s="4" t="s">
        <v>14</v>
      </c>
      <c r="C7" s="5" t="s">
        <v>36</v>
      </c>
      <c r="D7" s="5" t="s">
        <v>37</v>
      </c>
    </row>
    <row r="8" spans="1:4" s="3" customFormat="1" ht="11.25" x14ac:dyDescent="0.2">
      <c r="A8" s="7"/>
      <c r="C8" s="8"/>
      <c r="D8" s="8"/>
    </row>
    <row r="9" spans="1:4" ht="52.15" customHeight="1" x14ac:dyDescent="0.2">
      <c r="B9" s="4" t="s">
        <v>15</v>
      </c>
      <c r="C9" s="6" t="s">
        <v>39</v>
      </c>
      <c r="D9" s="6" t="s">
        <v>38</v>
      </c>
    </row>
    <row r="12" spans="1:4" x14ac:dyDescent="0.2">
      <c r="B12" s="4" t="s">
        <v>3</v>
      </c>
    </row>
    <row r="13" spans="1:4" x14ac:dyDescent="0.2">
      <c r="A13" s="4" t="s">
        <v>18</v>
      </c>
      <c r="B13" s="2" t="s">
        <v>41</v>
      </c>
    </row>
    <row r="14" spans="1:4" s="3" customFormat="1" ht="11.25" x14ac:dyDescent="0.2">
      <c r="A14" s="7"/>
    </row>
    <row r="15" spans="1:4" ht="53.45" customHeight="1" x14ac:dyDescent="0.2">
      <c r="A15" s="4" t="s">
        <v>20</v>
      </c>
      <c r="B15" s="11" t="s">
        <v>40</v>
      </c>
    </row>
    <row r="17" spans="1:3" x14ac:dyDescent="0.2">
      <c r="B17" s="4"/>
    </row>
    <row r="18" spans="1:3" x14ac:dyDescent="0.2">
      <c r="A18" s="4" t="s">
        <v>21</v>
      </c>
      <c r="B18" s="9" t="s">
        <v>21</v>
      </c>
      <c r="C18" t="s">
        <v>23</v>
      </c>
    </row>
    <row r="20" spans="1:3" x14ac:dyDescent="0.2">
      <c r="B20" s="4"/>
    </row>
    <row r="21" spans="1:3" x14ac:dyDescent="0.2">
      <c r="A21" s="4" t="s">
        <v>22</v>
      </c>
      <c r="B21" s="1" t="s">
        <v>30</v>
      </c>
      <c r="C21" t="s">
        <v>23</v>
      </c>
    </row>
    <row r="23" spans="1:3" x14ac:dyDescent="0.2">
      <c r="A23" s="4" t="s">
        <v>11</v>
      </c>
      <c r="B23" t="s">
        <v>25</v>
      </c>
    </row>
    <row r="24" spans="1:3" x14ac:dyDescent="0.2">
      <c r="A24" s="4" t="s">
        <v>16</v>
      </c>
      <c r="B24">
        <v>1</v>
      </c>
    </row>
    <row r="25" spans="1:3" x14ac:dyDescent="0.2">
      <c r="A25" s="4" t="s">
        <v>17</v>
      </c>
      <c r="B25" t="s">
        <v>101</v>
      </c>
    </row>
    <row r="26" spans="1:3" x14ac:dyDescent="0.2">
      <c r="A26" s="4" t="s">
        <v>7</v>
      </c>
      <c r="B26" t="s">
        <v>29</v>
      </c>
    </row>
    <row r="27" spans="1:3" x14ac:dyDescent="0.2">
      <c r="B27" t="s">
        <v>28</v>
      </c>
    </row>
    <row r="28" spans="1:3" x14ac:dyDescent="0.2">
      <c r="A28" s="4" t="s">
        <v>6</v>
      </c>
      <c r="B28" t="s">
        <v>27</v>
      </c>
    </row>
    <row r="29" spans="1:3" x14ac:dyDescent="0.2">
      <c r="A29" s="4" t="s">
        <v>5</v>
      </c>
    </row>
    <row r="30" spans="1:3" x14ac:dyDescent="0.2">
      <c r="A30" s="4" t="s">
        <v>4</v>
      </c>
      <c r="B30" t="s">
        <v>26</v>
      </c>
    </row>
    <row r="31" spans="1:3" x14ac:dyDescent="0.2">
      <c r="A31" s="4" t="s">
        <v>8</v>
      </c>
      <c r="B31" t="s">
        <v>31</v>
      </c>
    </row>
    <row r="32" spans="1:3" x14ac:dyDescent="0.2">
      <c r="A32" s="4" t="s">
        <v>9</v>
      </c>
      <c r="B32" t="s">
        <v>32</v>
      </c>
    </row>
    <row r="34" spans="1:2" x14ac:dyDescent="0.2">
      <c r="A34" s="4" t="s">
        <v>10</v>
      </c>
      <c r="B34" t="s">
        <v>33</v>
      </c>
    </row>
    <row r="35" spans="1:2" x14ac:dyDescent="0.2">
      <c r="A35" s="4" t="s">
        <v>24</v>
      </c>
      <c r="B35" t="s">
        <v>43</v>
      </c>
    </row>
    <row r="36" spans="1:2" x14ac:dyDescent="0.2">
      <c r="A36" s="4" t="s">
        <v>13</v>
      </c>
      <c r="B36" t="s">
        <v>35</v>
      </c>
    </row>
    <row r="37" spans="1:2" x14ac:dyDescent="0.2">
      <c r="A37" s="4" t="s">
        <v>19</v>
      </c>
      <c r="B37" t="s">
        <v>42</v>
      </c>
    </row>
    <row r="38" spans="1:2" x14ac:dyDescent="0.2">
      <c r="A38" s="4" t="s">
        <v>44</v>
      </c>
      <c r="B38" t="s">
        <v>102</v>
      </c>
    </row>
    <row r="39" spans="1:2" x14ac:dyDescent="0.2">
      <c r="A39" s="4" t="s">
        <v>45</v>
      </c>
      <c r="B39" t="s">
        <v>46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49</vt:i4>
      </vt:variant>
    </vt:vector>
  </HeadingPairs>
  <TitlesOfParts>
    <vt:vector size="51" baseType="lpstr">
      <vt:lpstr>InfO Nr.</vt:lpstr>
      <vt:lpstr>tabEigenschaften</vt:lpstr>
      <vt:lpstr>_r</vt:lpstr>
      <vt:lpstr>Absender</vt:lpstr>
      <vt:lpstr>AUT_ID</vt:lpstr>
      <vt:lpstr>AUT_Nachname</vt:lpstr>
      <vt:lpstr>AUT_Vorname</vt:lpstr>
      <vt:lpstr>B</vt:lpstr>
      <vt:lpstr>be</vt:lpstr>
      <vt:lpstr>Bf</vt:lpstr>
      <vt:lpstr>bgeN</vt:lpstr>
      <vt:lpstr>bgeS</vt:lpstr>
      <vt:lpstr>bgzN</vt:lpstr>
      <vt:lpstr>bgzS</vt:lpstr>
      <vt:lpstr>Briefkopf</vt:lpstr>
      <vt:lpstr>BRK_Adresse</vt:lpstr>
      <vt:lpstr>BRK_Gesamt</vt:lpstr>
      <vt:lpstr>BRK_ID</vt:lpstr>
      <vt:lpstr>BRK_ObenLinks</vt:lpstr>
      <vt:lpstr>BRK_ObenRechts</vt:lpstr>
      <vt:lpstr>BRK_UntenLinks</vt:lpstr>
      <vt:lpstr>BRK_Untenrechts</vt:lpstr>
      <vt:lpstr>bse</vt:lpstr>
      <vt:lpstr>bsz</vt:lpstr>
      <vt:lpstr>bz</vt:lpstr>
      <vt:lpstr>d</vt:lpstr>
      <vt:lpstr>DOK_Ansprechperson</vt:lpstr>
      <vt:lpstr>DOK_DatumAusgabe</vt:lpstr>
      <vt:lpstr>DOK_DatumAusgabeNum</vt:lpstr>
      <vt:lpstr>DOK_Empfaenger</vt:lpstr>
      <vt:lpstr>DOK_Grussformel</vt:lpstr>
      <vt:lpstr>DOK_Neu</vt:lpstr>
      <vt:lpstr>DOK_Sachbearbeiter</vt:lpstr>
      <vt:lpstr>DOK_Sprache</vt:lpstr>
      <vt:lpstr>DOK_Titel</vt:lpstr>
      <vt:lpstr>DRS_Zusatz</vt:lpstr>
      <vt:lpstr>DSR_Bezeichnung</vt:lpstr>
      <vt:lpstr>DSR_ID</vt:lpstr>
      <vt:lpstr>DSR_Nr</vt:lpstr>
      <vt:lpstr>DSR_Zusatz</vt:lpstr>
      <vt:lpstr>Ge</vt:lpstr>
      <vt:lpstr>Gz</vt:lpstr>
      <vt:lpstr>k</vt:lpstr>
      <vt:lpstr>kv</vt:lpstr>
      <vt:lpstr>Lehne</vt:lpstr>
      <vt:lpstr>m</vt:lpstr>
      <vt:lpstr>ne</vt:lpstr>
      <vt:lpstr>nz</vt:lpstr>
      <vt:lpstr>'InfO Nr.'!Print_Area</vt:lpstr>
      <vt:lpstr>SAB_ID</vt:lpstr>
      <vt:lpstr>SEK_ID</vt:lpstr>
    </vt:vector>
  </TitlesOfParts>
  <Manager>Frank Bosch</Manager>
  <Company>Bundesamt für Strassen ASTRA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Erfassung des Brückentragwerks</dc:title>
  <dc:subject>KUBA-ST</dc:subject>
  <dc:creator>Peter Liechti</dc:creator>
  <dc:description>Version 2013.09.26</dc:description>
  <cp:lastModifiedBy>Holger</cp:lastModifiedBy>
  <cp:lastPrinted>2019-06-27T08:21:55Z</cp:lastPrinted>
  <dcterms:created xsi:type="dcterms:W3CDTF">2002-02-06T08:46:08Z</dcterms:created>
  <dcterms:modified xsi:type="dcterms:W3CDTF">2020-08-07T06:46:28Z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_ID">
    <vt:lpwstr>&lt;AUT_ID&gt;</vt:lpwstr>
  </property>
  <property fmtid="{D5CDD505-2E9C-101B-9397-08002B2CF9AE}" pid="3" name="SAB_ID">
    <vt:lpwstr>&lt;SAB_ID&gt;</vt:lpwstr>
  </property>
  <property fmtid="{D5CDD505-2E9C-101B-9397-08002B2CF9AE}" pid="4" name="SEK_ID">
    <vt:lpwstr>&lt;SEK_ID&gt;</vt:lpwstr>
  </property>
  <property fmtid="{D5CDD505-2E9C-101B-9397-08002B2CF9AE}" pid="5" name="DOK_Sprache">
    <vt:lpwstr>D</vt:lpwstr>
  </property>
  <property fmtid="{D5CDD505-2E9C-101B-9397-08002B2CF9AE}" pid="6" name="DOK_DatumAusgabe">
    <vt:lpwstr>&lt;DOK_DatumAusgabe&gt;</vt:lpwstr>
  </property>
  <property fmtid="{D5CDD505-2E9C-101B-9397-08002B2CF9AE}" pid="7" name="DOK_Grussformel">
    <vt:lpwstr>&lt;DOK_Grussformel&gt;</vt:lpwstr>
  </property>
  <property fmtid="{D5CDD505-2E9C-101B-9397-08002B2CF9AE}" pid="8" name="AUT_Nachname">
    <vt:lpwstr>&lt;AUT_Nachname&gt;</vt:lpwstr>
  </property>
  <property fmtid="{D5CDD505-2E9C-101B-9397-08002B2CF9AE}" pid="9" name="AUT_Vorname">
    <vt:lpwstr>&lt;AUT_Vorname&gt;</vt:lpwstr>
  </property>
  <property fmtid="{D5CDD505-2E9C-101B-9397-08002B2CF9AE}" pid="10" name="DSR_ID">
    <vt:lpwstr>&lt;DSR_ID&gt;</vt:lpwstr>
  </property>
  <property fmtid="{D5CDD505-2E9C-101B-9397-08002B2CF9AE}" pid="11" name="BRK_ID">
    <vt:lpwstr>&lt;BRK_ID&gt;</vt:lpwstr>
  </property>
  <property fmtid="{D5CDD505-2E9C-101B-9397-08002B2CF9AE}" pid="12" name="DSR_Bezeichnung">
    <vt:lpwstr>&lt;DSR_Bezeichnung&gt;</vt:lpwstr>
  </property>
  <property fmtid="{D5CDD505-2E9C-101B-9397-08002B2CF9AE}" pid="13" name="BRK_ObenLinks">
    <vt:lpwstr>&lt;BRK_ObenLinks&gt;</vt:lpwstr>
  </property>
  <property fmtid="{D5CDD505-2E9C-101B-9397-08002B2CF9AE}" pid="14" name="BRK_ObenRechts">
    <vt:lpwstr>&lt;BRK_ObenRechts&gt;</vt:lpwstr>
  </property>
  <property fmtid="{D5CDD505-2E9C-101B-9397-08002B2CF9AE}" pid="15" name="BRK_Untenrechts">
    <vt:lpwstr>&lt;BRK_Untenrechts&gt;</vt:lpwstr>
  </property>
  <property fmtid="{D5CDD505-2E9C-101B-9397-08002B2CF9AE}" pid="16" name="BRK_UntenLinks">
    <vt:lpwstr>&lt;BRK_UntenLinks&gt;</vt:lpwstr>
  </property>
  <property fmtid="{D5CDD505-2E9C-101B-9397-08002B2CF9AE}" pid="17" name="DOK_Ansprechperson">
    <vt:lpwstr>&lt;DOK_Ansprechperson&gt;</vt:lpwstr>
  </property>
  <property fmtid="{D5CDD505-2E9C-101B-9397-08002B2CF9AE}" pid="18" name="DOK_Neu">
    <vt:lpwstr>1</vt:lpwstr>
  </property>
  <property fmtid="{D5CDD505-2E9C-101B-9397-08002B2CF9AE}" pid="19" name="DOK_DatumAusgabeNum">
    <vt:lpwstr>14.12.05</vt:lpwstr>
  </property>
  <property fmtid="{D5CDD505-2E9C-101B-9397-08002B2CF9AE}" pid="20" name="BRK_Adresse">
    <vt:lpwstr>&lt;BRK_Adresse&gt;</vt:lpwstr>
  </property>
  <property fmtid="{D5CDD505-2E9C-101B-9397-08002B2CF9AE}" pid="21" name="DSR_Zusatz">
    <vt:lpwstr>&lt;DSR_Zusatz&gt;</vt:lpwstr>
  </property>
  <property fmtid="{D5CDD505-2E9C-101B-9397-08002B2CF9AE}" pid="22" name="DSR_Nr">
    <vt:lpwstr>&lt;DSR_Nr&gt;</vt:lpwstr>
  </property>
  <property fmtid="{D5CDD505-2E9C-101B-9397-08002B2CF9AE}" pid="23" name="DOK_Titel">
    <vt:lpwstr>nnnnnT</vt:lpwstr>
  </property>
  <property fmtid="{D5CDD505-2E9C-101B-9397-08002B2CF9AE}" pid="24" name="DRS_Zusatz">
    <vt:lpwstr>&lt;DRS_Zusatz&gt;</vt:lpwstr>
  </property>
</Properties>
</file>